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90" windowWidth="15255" windowHeight="6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<sst xmlns="http://schemas.openxmlformats.org/spreadsheetml/2006/main" count="271" uniqueCount="250">
  <si>
    <t>Ev10</t>
  </si>
  <si>
    <t>Total</t>
  </si>
  <si>
    <t>Trophy</t>
  </si>
  <si>
    <t>AM</t>
  </si>
  <si>
    <t>AS</t>
  </si>
  <si>
    <t>ASP</t>
  </si>
  <si>
    <t>BM</t>
  </si>
  <si>
    <t>BS</t>
  </si>
  <si>
    <t>BSP</t>
  </si>
  <si>
    <t>CM</t>
  </si>
  <si>
    <t>CP</t>
  </si>
  <si>
    <t>CS</t>
  </si>
  <si>
    <t>CSP</t>
  </si>
  <si>
    <t>DM</t>
  </si>
  <si>
    <t>DP</t>
  </si>
  <si>
    <t>DS</t>
  </si>
  <si>
    <t>DSP</t>
  </si>
  <si>
    <t>EM</t>
  </si>
  <si>
    <t>EP</t>
  </si>
  <si>
    <t>ES</t>
  </si>
  <si>
    <t>ESP</t>
  </si>
  <si>
    <t>FJ4</t>
  </si>
  <si>
    <t>FM</t>
  </si>
  <si>
    <t>FP</t>
  </si>
  <si>
    <t>FS</t>
  </si>
  <si>
    <t>FSP</t>
  </si>
  <si>
    <t>FSPL</t>
  </si>
  <si>
    <t>GS</t>
  </si>
  <si>
    <t>GSL</t>
  </si>
  <si>
    <t>HS</t>
  </si>
  <si>
    <t>NM</t>
  </si>
  <si>
    <t>NS</t>
  </si>
  <si>
    <t>SM</t>
  </si>
  <si>
    <t>SS</t>
  </si>
  <si>
    <t>STS</t>
  </si>
  <si>
    <t>STSL</t>
  </si>
  <si>
    <t>STU</t>
  </si>
  <si>
    <t>STX</t>
  </si>
  <si>
    <t>XP</t>
  </si>
  <si>
    <t>Ev1</t>
  </si>
  <si>
    <t>Ev2</t>
  </si>
  <si>
    <t>Ev3</t>
  </si>
  <si>
    <t>Ev4</t>
  </si>
  <si>
    <t>Ev5</t>
  </si>
  <si>
    <t>Ev6</t>
  </si>
  <si>
    <t>Ev7</t>
  </si>
  <si>
    <t>Ev8</t>
  </si>
  <si>
    <t>Ev9</t>
  </si>
  <si>
    <t>157  AS   Ben Heater                   STI</t>
  </si>
  <si>
    <t>57   AS   Ken Moyer                    STI</t>
  </si>
  <si>
    <t>BP</t>
  </si>
  <si>
    <t>22   AS   Josh Belvin                  STI</t>
  </si>
  <si>
    <t>46   BP   John Cuprisin                CORVETTE</t>
  </si>
  <si>
    <t>8    BSP  Jim Bahrt                    350Z</t>
  </si>
  <si>
    <t>38   CP   Ronald Bastian               MUSTANG</t>
  </si>
  <si>
    <t>41   CS   Brian Balliet                MIATA</t>
  </si>
  <si>
    <t>30   CSP  Jason Popeck                 CRX</t>
  </si>
  <si>
    <t>123  CSP  Samuel Reswick               S6</t>
  </si>
  <si>
    <t>116  DSP  Jason Siegfried              CELICA GTS</t>
  </si>
  <si>
    <t>82   DSP  Richard Maietta              GTI</t>
  </si>
  <si>
    <t>47   DSP  Nick Esposito                GTI</t>
  </si>
  <si>
    <t>453  DSP  Steven Johnson               CELICA</t>
  </si>
  <si>
    <t>76   DSP  Kyle Stump                   JETTA</t>
  </si>
  <si>
    <t>33   DSP  Rob Springer                 DAYTONA</t>
  </si>
  <si>
    <t>51   ES   Drew Bankert                 MR2</t>
  </si>
  <si>
    <t>54   ES   Greg Bankert                 MR2</t>
  </si>
  <si>
    <t>80   ESP  Andy Bower                   CAMARO</t>
  </si>
  <si>
    <t>20   ESP  Ted Bakowicz                 CAMARO</t>
  </si>
  <si>
    <t>15   ESP  Zoltan Deak                  CAMARO</t>
  </si>
  <si>
    <t>ESPL</t>
  </si>
  <si>
    <t>34   ESPL  Ashley Zywushi               WRX</t>
  </si>
  <si>
    <t>7    FSP  Tom Byrne                    NEON</t>
  </si>
  <si>
    <t>42   FSP  Chris Dressler               CELICA</t>
  </si>
  <si>
    <t>4    FSP  Claude Raudenbush            CELICA</t>
  </si>
  <si>
    <t xml:space="preserve">45   GS   Chris Elwell                 GTI </t>
  </si>
  <si>
    <t>28   GS   Wayne Petel                  COOPER S</t>
  </si>
  <si>
    <t>85   GS   Andrew Potechko              MAXIMA</t>
  </si>
  <si>
    <t>10   HS   Brandon Barr                 IMPREZA</t>
  </si>
  <si>
    <t>77   HS   John Williams                PONTIAC 1000</t>
  </si>
  <si>
    <t>3    SM   Charles Koulik               GTI</t>
  </si>
  <si>
    <t xml:space="preserve">17   SM   Scott Eckert                 STI </t>
  </si>
  <si>
    <t xml:space="preserve">35   SM   Matt Coffey                  3000GT VR4 </t>
  </si>
  <si>
    <t>66   SM   Matt Korbar                  SUPRA</t>
  </si>
  <si>
    <t>SSM</t>
  </si>
  <si>
    <t>091  SSM  Adrienne Vrabel              CORVETTE</t>
  </si>
  <si>
    <t>88   SSM  George Vrabel                CORVETTE</t>
  </si>
  <si>
    <t>ST</t>
  </si>
  <si>
    <t>19   ST  Adam Koback                  CIVIC SI</t>
  </si>
  <si>
    <t xml:space="preserve">0    ST  Chris Haydu                  CIVIC SI </t>
  </si>
  <si>
    <t xml:space="preserve">18   ST  Forrest Graeff               OMNI  </t>
  </si>
  <si>
    <t>86   ST  Michael Ferrucci             IMPREZA</t>
  </si>
  <si>
    <t xml:space="preserve">68   ST  Ryan Hospodavis              ACCORD          </t>
  </si>
  <si>
    <t xml:space="preserve">40   STS Kevin Tulay                  CRX SI          </t>
  </si>
  <si>
    <t xml:space="preserve">26   STS Henry Pascucci               MIATA           </t>
  </si>
  <si>
    <t xml:space="preserve">36   STS Adam Wisniewski              MIATA           </t>
  </si>
  <si>
    <t>81   STU  David Walter                 STI</t>
  </si>
  <si>
    <t>34   STX  Tom Unovitch                 WRX</t>
  </si>
  <si>
    <t>90   XP   Frank Stanovich              COBRA</t>
  </si>
  <si>
    <t>5    XP   Steve Marsh                  COBRA</t>
  </si>
  <si>
    <t>40   BS   Todd Treat                   mr2</t>
  </si>
  <si>
    <t>12   BSP  Chris Reilly                 rx8</t>
  </si>
  <si>
    <t xml:space="preserve">54   CP   Brady Ramin                  mustang </t>
  </si>
  <si>
    <t>11   DS   Kevin Forbes                 328is</t>
  </si>
  <si>
    <t xml:space="preserve">71   DSP  Don Schmidt                  Integra </t>
  </si>
  <si>
    <t>13   FS   Brain Ward                   camaro</t>
  </si>
  <si>
    <t xml:space="preserve">95   FS   Michelle Ruhl                firebird </t>
  </si>
  <si>
    <t>24   FSP  Frank Meise                  golf</t>
  </si>
  <si>
    <t>22   HS   Jeff Weaver                  civic</t>
  </si>
  <si>
    <t>5    HS   Steve Marsh                  sc2</t>
  </si>
  <si>
    <t>106  HS   Andrew Koskie                jetta</t>
  </si>
  <si>
    <t>97   SM   Chris Janusz                 civic</t>
  </si>
  <si>
    <t>87   SM   Ed Petch                     240 sx</t>
  </si>
  <si>
    <t>47   SSM  Tim Samuels                  crx si</t>
  </si>
  <si>
    <t>48   SS   Mike Hadzick                 gtr</t>
  </si>
  <si>
    <t>9    ST  Joe Howey                    integra</t>
  </si>
  <si>
    <t>14   ST  Dan Dreese                   200sx</t>
  </si>
  <si>
    <t>15   ST  Matt Messing                 civic</t>
  </si>
  <si>
    <t>98   ST  Chris Bara                   escort gt</t>
  </si>
  <si>
    <t>110  STU  Samuel Resnick               s6</t>
  </si>
  <si>
    <t>84   STX  Sean Pye                     wrx</t>
  </si>
  <si>
    <t>16   STX  Patrick Murray               wrx</t>
  </si>
  <si>
    <t>61   STX  Andy Watson                  wrx</t>
  </si>
  <si>
    <t>11   AS   Jim Bobeck                   CHEV CORVETTE</t>
  </si>
  <si>
    <t>62   ASP  Bill Miller                  CHEV CORVETTE</t>
  </si>
  <si>
    <t>32   ASP  Vincent Gladfelter           CORV Z06</t>
  </si>
  <si>
    <t>25   BS   Chris Hyle                   MAZDA RX8</t>
  </si>
  <si>
    <t>77   BS   David Dinh                   NISSAN 350Z</t>
  </si>
  <si>
    <t>15   BSP  Chuck Huebner                HONDA S2000</t>
  </si>
  <si>
    <t>1    CP   Rick Mayer                   FORD MUSTANG</t>
  </si>
  <si>
    <t>79   CP   George Cradic                FORD MUST SAL</t>
  </si>
  <si>
    <t>78   DSP  Gene Keller                  VW GTI V6</t>
  </si>
  <si>
    <t>100  DSP  Tommy Schaeffer              VW GTI</t>
  </si>
  <si>
    <t>83   DSP  Jason Becker                 BMW</t>
  </si>
  <si>
    <t>101  ES   Matt Chmielewski             PORSCHE 944</t>
  </si>
  <si>
    <t>217  FP   Eric Lee                     SUB 2.5RS</t>
  </si>
  <si>
    <t>60   GS   Frank Kehm                   NIS MAXIMA</t>
  </si>
  <si>
    <t>16   HS   Ian Hirschtritt              HONDA DELSOL</t>
  </si>
  <si>
    <t>18   HS   David Showers                BMW 320I</t>
  </si>
  <si>
    <t>61   HS   Daniel Kehm                  CHEVY CAV</t>
  </si>
  <si>
    <t>49   HS   Mark Houck                   HONDA</t>
  </si>
  <si>
    <t>51   HS   Clinton Clauss               SATURN SL2</t>
  </si>
  <si>
    <t>23   SM   Joe Brennan                  VW GTI</t>
  </si>
  <si>
    <t xml:space="preserve">3    SM   Charles Koulik               VW GTI </t>
  </si>
  <si>
    <t>50   SM   Jonathan Kerns               VW SCIROCCO</t>
  </si>
  <si>
    <t>44   SM   Anthony Dragotta             HONDA PRELUDE</t>
  </si>
  <si>
    <t>92   SM   Janine Murray                SUB WRX</t>
  </si>
  <si>
    <t>21   SM   Mike Pizzo                   VW GTI</t>
  </si>
  <si>
    <t xml:space="preserve">6    SSM  Mike Snyder                  HONDA CRXSI </t>
  </si>
  <si>
    <t>2    SSM  David Rittenhouse            HONDA CRX</t>
  </si>
  <si>
    <t>66   ST   Eric Simmons                 HONDA CIVICSI</t>
  </si>
  <si>
    <t>5    AM   Steve Marsh                  SUB JUSTY STI</t>
  </si>
  <si>
    <t>29   AS   Desmon Ryder                 SUB STI</t>
  </si>
  <si>
    <t>14   BS   Eric Schall                  PORSCHE 968</t>
  </si>
  <si>
    <t>6    BS   Stewart Hatchell             PORSCHE 968</t>
  </si>
  <si>
    <t>27   DSP  Joe Senchak                  BMW M3 (88)</t>
  </si>
  <si>
    <t>24   ES   James Schall                 PORSCHE 924S</t>
  </si>
  <si>
    <t>9    ES   Rich Hollenburg              MIATA</t>
  </si>
  <si>
    <t xml:space="preserve">44   ES   Harry Schall                 PORSCHE 944 </t>
  </si>
  <si>
    <t>72   FS   Ian Sessock                  CHEVY CAMARO</t>
  </si>
  <si>
    <t>91   FSP  Jess Byrne                   DODGE CHARGER</t>
  </si>
  <si>
    <t>33   SM   Anthony Tucker               DODGE SRT-4</t>
  </si>
  <si>
    <t>3    SM   Charlie Halchak              CHEVY S-10</t>
  </si>
  <si>
    <t>13   SM   Tony Halchak                 CHEVY S-10</t>
  </si>
  <si>
    <t>64   SS   Nicholas Lindsey             LOTUS ELISE</t>
  </si>
  <si>
    <t>999  ST   Matt Carson                  SATURN SC2</t>
  </si>
  <si>
    <t>25   ST   Joe Butchko                  FORD FOCUS</t>
  </si>
  <si>
    <t xml:space="preserve">51   STU  Eric Gregory                 SUB IMP STI </t>
  </si>
  <si>
    <t>67   AS   Stan Korbar                  honda s2000</t>
  </si>
  <si>
    <t>69   BS   George Lear                  M3</t>
  </si>
  <si>
    <t>11   FS   Jacob Sessock                camaro</t>
  </si>
  <si>
    <t>63   BS   Mark Shellhamer              MR2 TOYOTA</t>
  </si>
  <si>
    <t>1    CSP  Charles Koulik                MIATA</t>
  </si>
  <si>
    <t>44   GS   Kevin White                  VOLVO S 60R</t>
  </si>
  <si>
    <t>3    HS   Charlie Halchak              CIVIC</t>
  </si>
  <si>
    <t>50   SM   Carl Bartizek                BMW 323IS</t>
  </si>
  <si>
    <t xml:space="preserve">86   ST   Dewey Kerns                  COROLLA </t>
  </si>
  <si>
    <t>911  ST   Nicholas Ranella             INTEGRA</t>
  </si>
  <si>
    <t>89   ST   Andrew Kerns                 COROLLA</t>
  </si>
  <si>
    <t>62   STS  Tyler Shellhamer             TOYOTA MR2</t>
  </si>
  <si>
    <t xml:space="preserve">11   STU  Ryan Mills                   BMW M3 </t>
  </si>
  <si>
    <t>40   XP   Kevin Tulay                  COBRA</t>
  </si>
  <si>
    <t>21   AM   John Zabriski                BABY 1400cc</t>
  </si>
  <si>
    <t xml:space="preserve">101  AS   John Costello                S2000 </t>
  </si>
  <si>
    <t>3    CS   Micheal Crawford             MIATA</t>
  </si>
  <si>
    <t xml:space="preserve">32   CSP  Joe Brennan                  MIATA </t>
  </si>
  <si>
    <t>15   CSP  Joseph Costello              MIATA</t>
  </si>
  <si>
    <t xml:space="preserve">6    DM   Brian Speck                  RX7 </t>
  </si>
  <si>
    <t>12   DS   Mark Engles                  MAZDA SPEED 3</t>
  </si>
  <si>
    <t>29   DS   Mark Giovanelli              COBALT SS/TC</t>
  </si>
  <si>
    <t>17   DSP  Chris Fratamico              INTEGRA</t>
  </si>
  <si>
    <t>62   GS   Jon Needham                  CIVIC SI</t>
  </si>
  <si>
    <t>88   GS   Tim Pambianco                TIBURON</t>
  </si>
  <si>
    <t xml:space="preserve">22   GS   Eugene Needham               CIVIC SI </t>
  </si>
  <si>
    <t>110  GS   Kyle Santos                  VOLKS PASSET</t>
  </si>
  <si>
    <t>75   HS   Nathan Lehman                SUBIE LEGACY</t>
  </si>
  <si>
    <t>63   NS   Daniel Griffin               POLICE C-VIC</t>
  </si>
  <si>
    <t>38   NS   Brett Smith                  POLICE IMPALA</t>
  </si>
  <si>
    <t>92   SM   Eric Lingle                  240 SX</t>
  </si>
  <si>
    <t>11   SS   Steve Sincavage              Z06 7.0</t>
  </si>
  <si>
    <t>49   SS   Gary Peters                  NISSAN  GTR</t>
  </si>
  <si>
    <t>1    SS   Mary Vitale                  CORVETTE</t>
  </si>
  <si>
    <t>5302 STS  Rob Pingarelli               MIATA</t>
  </si>
  <si>
    <t xml:space="preserve">55   STU  Brian Smilesky               SUBIE  WRX </t>
  </si>
  <si>
    <t>1st</t>
  </si>
  <si>
    <t>2nd</t>
  </si>
  <si>
    <t>9    BS   Chris Grenzberg              PORSCHE 911</t>
  </si>
  <si>
    <t>93   BS   Robert Mcdermott             PORSCHE</t>
  </si>
  <si>
    <t>108  BS   Eric Bartos                  MAZDA RX8</t>
  </si>
  <si>
    <t>27   DSP  Jesse Minium                 BMW 328I</t>
  </si>
  <si>
    <t>50   DSP  Carl Bartizek                BMW 32315</t>
  </si>
  <si>
    <t>99   ESP  Matt Martin                  FORD MUSTANG</t>
  </si>
  <si>
    <t>53   FSP  Adam Besecker                HONDA ACCORD</t>
  </si>
  <si>
    <t>55   GS   Brandon Harris               BMW 328IS</t>
  </si>
  <si>
    <t>110  GS   Jordan Nelson                VW RABBIT</t>
  </si>
  <si>
    <t>73   HS   Dominic Luciani              HONDA CIVIC</t>
  </si>
  <si>
    <t>44   SS   Bill Rollison                PORSCHE</t>
  </si>
  <si>
    <t>6    SS   Joseph Parker                PORSCHE C45</t>
  </si>
  <si>
    <t>71   SSM  Don Schmidt                  HONDA CRX</t>
  </si>
  <si>
    <t>1    SSM  Nick Babin                   MAZDA RX-7</t>
  </si>
  <si>
    <t>31   ST   Michael Bombard              VW GTI</t>
  </si>
  <si>
    <t>48   BS   Drew Bankert                 mr2</t>
  </si>
  <si>
    <t>49   BS   Greg Bankert                 mr2</t>
  </si>
  <si>
    <t>73   BS   Kim Hall                     corvette</t>
  </si>
  <si>
    <t>101  DS   Brandon Dehoff               impreza wrx</t>
  </si>
  <si>
    <t>115  ES   Jim Post                     miata</t>
  </si>
  <si>
    <t>99   GS   Thomas Hundley               civic</t>
  </si>
  <si>
    <t>100  GS   Zach Bardin                  sentra</t>
  </si>
  <si>
    <t>211  SM   Dan Reed                   mustang</t>
  </si>
  <si>
    <t>84   SM   Mike Kajah                   S4</t>
  </si>
  <si>
    <t>123  SM   Sam Resnick                  S6</t>
  </si>
  <si>
    <t>105  SM   Matt Johnson                 240 sx</t>
  </si>
  <si>
    <t>103  SM   Preston Doskocil             mustang</t>
  </si>
  <si>
    <t>12   STU  Jon Claypool                 evo</t>
  </si>
  <si>
    <t>314  AS   Ron Dotts                    CORVETTE</t>
  </si>
  <si>
    <t>123  BS   Sam Resnick                  M3</t>
  </si>
  <si>
    <t>33   CSP  Tony Tucker                  MIATA</t>
  </si>
  <si>
    <t>11   ESP  Adam Smith                   MUSTANG</t>
  </si>
  <si>
    <t>107  FSP  Joseph Kanger                ECLIPSE</t>
  </si>
  <si>
    <t>55   HS   Jason Balliet                CIVIC</t>
  </si>
  <si>
    <t>74   HS   Ron Sibulsky                 MANTA</t>
  </si>
  <si>
    <t>555  SM   Brandon West                 WRX</t>
  </si>
  <si>
    <t>41   SS   Don the Killer wilson        CORVETTE</t>
  </si>
  <si>
    <t>1    STU  Ronald Bastian               WRX</t>
  </si>
  <si>
    <t>75   STX  Kurt Bartholomew             FORESTER</t>
  </si>
  <si>
    <t>22   STX  Dennnis Latshaw              MUSTANG</t>
  </si>
  <si>
    <t>24   STX  Spencer Matter               WRX</t>
  </si>
  <si>
    <t>**OFFICIAL POINT STANDINGS 2009***</t>
  </si>
  <si>
    <t>3rd</t>
  </si>
  <si>
    <t>4th</t>
  </si>
  <si>
    <t>193 Different Drivers for the 2009 Season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</si>
</sst>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 horizontal="right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4" borderId="11" xfId="0" applyFont="1" applyFill="1" applyBorder="1" applyAlignment="1">
      <alignment/>
    </xf>
    <xf numFmtId="0" fontId="37" fillId="34" borderId="14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right"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4" xfId="0" applyFont="1" applyFill="1" applyBorder="1" applyAlignment="1">
      <alignment horizontal="center"/>
    </xf>
    <xf numFmtId="0" fontId="38" fillId="35" borderId="11" xfId="0" applyFont="1" applyFill="1" applyBorder="1" applyAlignment="1">
      <alignment/>
    </xf>
    <xf numFmtId="0" fontId="37" fillId="35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="90" zoomScaleNormal="90" zoomScalePageLayoutView="0" workbookViewId="0" topLeftCell="A1">
      <selection activeCell="A12" sqref="A12"/>
    </sheetView>
  </sheetViews>
  <sheetFormatPr defaultColWidth="9.140625" defaultRowHeight="15"/>
  <cols>
    <col min="1" max="1" width="47.57421875" style="0" customWidth="1"/>
    <col min="2" max="2" width="3.7109375" style="0" customWidth="1"/>
    <col min="3" max="4" width="4.140625" style="0" customWidth="1"/>
    <col min="5" max="5" width="4.00390625" style="0" customWidth="1"/>
    <col min="6" max="6" width="4.140625" style="0" customWidth="1"/>
    <col min="7" max="8" width="3.57421875" style="0" customWidth="1"/>
    <col min="9" max="9" width="4.00390625" style="0" customWidth="1"/>
    <col min="10" max="10" width="3.8515625" style="0" customWidth="1"/>
    <col min="11" max="11" width="5.140625" style="0" customWidth="1"/>
    <col min="12" max="12" width="5.00390625" style="0" customWidth="1"/>
    <col min="13" max="13" width="6.8515625" style="0" customWidth="1"/>
  </cols>
  <sheetData>
    <row r="1" spans="1:13" ht="15">
      <c r="A1" s="1" t="s">
        <v>246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43</v>
      </c>
      <c r="G1" s="5" t="s">
        <v>44</v>
      </c>
      <c r="H1" s="5" t="s">
        <v>45</v>
      </c>
      <c r="I1" s="5" t="s">
        <v>46</v>
      </c>
      <c r="J1" s="5" t="s">
        <v>47</v>
      </c>
      <c r="K1" s="5" t="s">
        <v>0</v>
      </c>
      <c r="L1" s="5" t="s">
        <v>1</v>
      </c>
      <c r="M1" s="6" t="s">
        <v>2</v>
      </c>
    </row>
    <row r="2" spans="1:13" ht="15">
      <c r="A2" s="2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5">
      <c r="A3" s="27" t="s">
        <v>150</v>
      </c>
      <c r="B3" s="25">
        <v>0</v>
      </c>
      <c r="C3" s="25">
        <v>0</v>
      </c>
      <c r="D3" s="25">
        <v>0</v>
      </c>
      <c r="E3" s="25">
        <v>10</v>
      </c>
      <c r="F3" s="25">
        <v>10</v>
      </c>
      <c r="G3" s="25">
        <v>10</v>
      </c>
      <c r="H3" s="25">
        <v>10</v>
      </c>
      <c r="I3" s="25">
        <v>0</v>
      </c>
      <c r="J3" s="25">
        <v>10</v>
      </c>
      <c r="K3" s="25">
        <v>10</v>
      </c>
      <c r="L3" s="25">
        <f>SUM(B3:K3)</f>
        <v>60</v>
      </c>
      <c r="M3" s="26" t="s">
        <v>203</v>
      </c>
    </row>
    <row r="4" spans="1:13" ht="15">
      <c r="A4" s="23" t="s">
        <v>181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8</v>
      </c>
      <c r="I4" s="10">
        <v>0</v>
      </c>
      <c r="J4" s="10">
        <v>0</v>
      </c>
      <c r="K4" s="10">
        <v>0</v>
      </c>
      <c r="L4" s="10">
        <f>SUM(B4:K4)</f>
        <v>8</v>
      </c>
      <c r="M4" s="11"/>
    </row>
    <row r="5" spans="1:13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15">
      <c r="A6" s="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5">
      <c r="A7" s="23" t="s">
        <v>151</v>
      </c>
      <c r="B7" s="10">
        <v>0</v>
      </c>
      <c r="C7" s="10">
        <v>0</v>
      </c>
      <c r="D7" s="10">
        <v>0</v>
      </c>
      <c r="E7" s="10">
        <v>10</v>
      </c>
      <c r="F7" s="10">
        <v>0</v>
      </c>
      <c r="G7" s="10">
        <v>0</v>
      </c>
      <c r="H7" s="10">
        <v>0</v>
      </c>
      <c r="I7" s="10">
        <v>10</v>
      </c>
      <c r="J7" s="10">
        <v>0</v>
      </c>
      <c r="K7" s="10">
        <v>0</v>
      </c>
      <c r="L7" s="10">
        <f aca="true" t="shared" si="0" ref="L7:L14">SUM(B7:K7)</f>
        <v>20</v>
      </c>
      <c r="M7" s="20"/>
    </row>
    <row r="8" spans="1:13" ht="15">
      <c r="A8" s="22" t="s">
        <v>51</v>
      </c>
      <c r="B8" s="10">
        <v>6</v>
      </c>
      <c r="C8" s="10">
        <v>10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 t="shared" si="0"/>
        <v>16</v>
      </c>
      <c r="M8" s="11"/>
    </row>
    <row r="9" spans="1:13" ht="15">
      <c r="A9" s="22" t="s">
        <v>48</v>
      </c>
      <c r="B9" s="10">
        <v>10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9">
        <f t="shared" si="0"/>
        <v>10</v>
      </c>
      <c r="M9" s="11"/>
    </row>
    <row r="10" spans="1:13" ht="15">
      <c r="A10" s="22" t="s">
        <v>122</v>
      </c>
      <c r="B10" s="10">
        <v>0</v>
      </c>
      <c r="C10" s="10">
        <v>0</v>
      </c>
      <c r="D10" s="10">
        <v>10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10</v>
      </c>
      <c r="M10" s="11"/>
    </row>
    <row r="11" spans="1:13" ht="15">
      <c r="A11" s="23" t="s">
        <v>167</v>
      </c>
      <c r="B11" s="10">
        <v>0</v>
      </c>
      <c r="C11" s="10">
        <v>0</v>
      </c>
      <c r="D11" s="10">
        <v>0</v>
      </c>
      <c r="E11" s="10">
        <v>0</v>
      </c>
      <c r="F11" s="10">
        <v>10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si="0"/>
        <v>10</v>
      </c>
      <c r="M11" s="11"/>
    </row>
    <row r="12" spans="1:13" ht="15">
      <c r="A12" s="23" t="s">
        <v>182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10</v>
      </c>
      <c r="I12" s="10">
        <v>0</v>
      </c>
      <c r="J12" s="10">
        <v>0</v>
      </c>
      <c r="K12" s="10">
        <v>0</v>
      </c>
      <c r="L12" s="10">
        <f t="shared" si="0"/>
        <v>10</v>
      </c>
      <c r="M12" s="11"/>
    </row>
    <row r="13" spans="1:13" ht="15">
      <c r="A13" s="9" t="s">
        <v>233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10</v>
      </c>
      <c r="L13" s="10">
        <f t="shared" si="0"/>
        <v>10</v>
      </c>
      <c r="M13" s="11"/>
    </row>
    <row r="14" spans="1:13" ht="15">
      <c r="A14" s="22" t="s">
        <v>49</v>
      </c>
      <c r="B14" s="10">
        <v>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0"/>
        <v>8</v>
      </c>
      <c r="M14" s="11"/>
    </row>
    <row r="15" spans="1:1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</row>
    <row r="16" spans="1:13" ht="15">
      <c r="A16" s="2" t="s">
        <v>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15">
      <c r="A17" s="22" t="s">
        <v>123</v>
      </c>
      <c r="B17" s="10">
        <v>0</v>
      </c>
      <c r="C17" s="10">
        <v>0</v>
      </c>
      <c r="D17" s="10">
        <v>10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>SUM(B17:K17)</f>
        <v>10</v>
      </c>
      <c r="M17" s="11"/>
    </row>
    <row r="18" spans="1:13" ht="15">
      <c r="A18" s="22" t="s">
        <v>124</v>
      </c>
      <c r="B18" s="10">
        <v>0</v>
      </c>
      <c r="C18" s="10">
        <v>0</v>
      </c>
      <c r="D18" s="10">
        <v>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>SUM(B18:K18)</f>
        <v>8</v>
      </c>
      <c r="M18" s="11"/>
    </row>
    <row r="19" spans="1:13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15">
      <c r="A20" s="2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1:13" ht="15">
      <c r="A21" s="9"/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>SUM(B21:K21)</f>
        <v>0</v>
      </c>
      <c r="M21" s="11"/>
    </row>
    <row r="22" spans="1:13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</row>
    <row r="23" spans="1:13" ht="15">
      <c r="A23" s="2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1:13" ht="15">
      <c r="A24" s="24" t="s">
        <v>52</v>
      </c>
      <c r="B24" s="28">
        <v>10</v>
      </c>
      <c r="C24" s="28">
        <v>0</v>
      </c>
      <c r="D24" s="28">
        <v>10</v>
      </c>
      <c r="E24" s="28">
        <v>0</v>
      </c>
      <c r="F24" s="28">
        <v>10</v>
      </c>
      <c r="G24" s="28">
        <v>10</v>
      </c>
      <c r="H24" s="28">
        <v>0</v>
      </c>
      <c r="I24" s="28">
        <v>10</v>
      </c>
      <c r="J24" s="28">
        <v>10</v>
      </c>
      <c r="K24" s="28">
        <v>10</v>
      </c>
      <c r="L24" s="25">
        <f>SUM(B24:K24)</f>
        <v>70</v>
      </c>
      <c r="M24" s="26" t="s">
        <v>203</v>
      </c>
    </row>
    <row r="25" spans="1:13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</row>
    <row r="26" spans="1:13" ht="15">
      <c r="A26" s="2" t="s">
        <v>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ht="15">
      <c r="A27" s="22" t="s">
        <v>99</v>
      </c>
      <c r="B27" s="10">
        <v>0</v>
      </c>
      <c r="C27" s="10">
        <v>10</v>
      </c>
      <c r="D27" s="10">
        <v>0</v>
      </c>
      <c r="E27" s="10">
        <v>0</v>
      </c>
      <c r="F27" s="10">
        <v>0</v>
      </c>
      <c r="G27" s="10">
        <v>10</v>
      </c>
      <c r="H27" s="10">
        <v>10</v>
      </c>
      <c r="I27" s="10">
        <v>10</v>
      </c>
      <c r="J27" s="10">
        <v>0</v>
      </c>
      <c r="K27" s="10">
        <v>0</v>
      </c>
      <c r="L27" s="10">
        <f aca="true" t="shared" si="1" ref="L27:L40">SUM(B27:K27)</f>
        <v>40</v>
      </c>
      <c r="M27" s="11"/>
    </row>
    <row r="28" spans="1:13" ht="15">
      <c r="A28" s="23" t="s">
        <v>168</v>
      </c>
      <c r="B28" s="10">
        <v>0</v>
      </c>
      <c r="C28" s="10">
        <v>0</v>
      </c>
      <c r="D28" s="10">
        <v>0</v>
      </c>
      <c r="E28" s="10">
        <v>0</v>
      </c>
      <c r="F28" s="10">
        <v>10</v>
      </c>
      <c r="G28" s="10">
        <v>0</v>
      </c>
      <c r="H28" s="10">
        <v>8</v>
      </c>
      <c r="I28" s="10">
        <v>0</v>
      </c>
      <c r="J28" s="10">
        <v>0</v>
      </c>
      <c r="K28" s="10">
        <v>0</v>
      </c>
      <c r="L28" s="10">
        <f t="shared" si="1"/>
        <v>18</v>
      </c>
      <c r="M28" s="11"/>
    </row>
    <row r="29" spans="1:13" ht="15">
      <c r="A29" s="9" t="s">
        <v>222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6</v>
      </c>
      <c r="K29" s="10">
        <v>8</v>
      </c>
      <c r="L29" s="10">
        <f t="shared" si="1"/>
        <v>14</v>
      </c>
      <c r="M29" s="11"/>
    </row>
    <row r="30" spans="1:13" ht="15">
      <c r="A30" s="22" t="s">
        <v>125</v>
      </c>
      <c r="B30" s="10">
        <v>0</v>
      </c>
      <c r="C30" s="10">
        <v>0</v>
      </c>
      <c r="D30" s="10">
        <v>10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 t="shared" si="1"/>
        <v>10</v>
      </c>
      <c r="M30" s="11"/>
    </row>
    <row r="31" spans="1:13" ht="15">
      <c r="A31" s="23" t="s">
        <v>152</v>
      </c>
      <c r="B31" s="10">
        <v>0</v>
      </c>
      <c r="C31" s="10">
        <v>0</v>
      </c>
      <c r="D31" s="10">
        <v>0</v>
      </c>
      <c r="E31" s="10">
        <v>10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f t="shared" si="1"/>
        <v>10</v>
      </c>
      <c r="M31" s="11"/>
    </row>
    <row r="32" spans="1:13" ht="15">
      <c r="A32" s="9" t="s">
        <v>220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10</v>
      </c>
      <c r="K32" s="10">
        <v>0</v>
      </c>
      <c r="L32" s="10">
        <f t="shared" si="1"/>
        <v>10</v>
      </c>
      <c r="M32" s="11"/>
    </row>
    <row r="33" spans="1:13" ht="15">
      <c r="A33" s="9" t="s">
        <v>234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10</v>
      </c>
      <c r="L33" s="10">
        <f t="shared" si="1"/>
        <v>10</v>
      </c>
      <c r="M33" s="11"/>
    </row>
    <row r="34" spans="1:13" ht="15">
      <c r="A34" s="22" t="s">
        <v>126</v>
      </c>
      <c r="B34" s="10">
        <v>0</v>
      </c>
      <c r="C34" s="10">
        <v>0</v>
      </c>
      <c r="D34" s="10">
        <v>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f t="shared" si="1"/>
        <v>8</v>
      </c>
      <c r="M34" s="11"/>
    </row>
    <row r="35" spans="1:13" ht="15">
      <c r="A35" s="23" t="s">
        <v>153</v>
      </c>
      <c r="B35" s="10">
        <v>0</v>
      </c>
      <c r="C35" s="10">
        <v>0</v>
      </c>
      <c r="D35" s="10">
        <v>0</v>
      </c>
      <c r="E35" s="10">
        <v>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f t="shared" si="1"/>
        <v>8</v>
      </c>
      <c r="M35" s="11"/>
    </row>
    <row r="36" spans="1:13" ht="15">
      <c r="A36" s="23" t="s">
        <v>170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8</v>
      </c>
      <c r="H36" s="10">
        <v>0</v>
      </c>
      <c r="I36" s="10">
        <v>0</v>
      </c>
      <c r="J36" s="10">
        <v>0</v>
      </c>
      <c r="K36" s="10">
        <v>0</v>
      </c>
      <c r="L36" s="10">
        <f t="shared" si="1"/>
        <v>8</v>
      </c>
      <c r="M36" s="11"/>
    </row>
    <row r="37" spans="1:13" ht="15">
      <c r="A37" s="9" t="s">
        <v>205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8</v>
      </c>
      <c r="J37" s="10">
        <v>0</v>
      </c>
      <c r="K37" s="10">
        <v>0</v>
      </c>
      <c r="L37" s="10">
        <f t="shared" si="1"/>
        <v>8</v>
      </c>
      <c r="M37" s="11"/>
    </row>
    <row r="38" spans="1:13" ht="15">
      <c r="A38" s="9" t="s">
        <v>221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8</v>
      </c>
      <c r="K38" s="10">
        <v>0</v>
      </c>
      <c r="L38" s="10">
        <f t="shared" si="1"/>
        <v>8</v>
      </c>
      <c r="M38" s="11"/>
    </row>
    <row r="39" spans="1:13" ht="15">
      <c r="A39" s="9" t="s">
        <v>206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6</v>
      </c>
      <c r="J39" s="10">
        <v>0</v>
      </c>
      <c r="K39" s="10">
        <v>0</v>
      </c>
      <c r="L39" s="10">
        <f t="shared" si="1"/>
        <v>6</v>
      </c>
      <c r="M39" s="11"/>
    </row>
    <row r="40" spans="1:13" ht="15">
      <c r="A40" s="9" t="s">
        <v>207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4</v>
      </c>
      <c r="J40" s="10">
        <v>0</v>
      </c>
      <c r="K40" s="10">
        <v>0</v>
      </c>
      <c r="L40" s="10">
        <f t="shared" si="1"/>
        <v>4</v>
      </c>
      <c r="M40" s="11"/>
    </row>
    <row r="41" spans="1:1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/>
    </row>
    <row r="42" spans="1:13" ht="15">
      <c r="A42" s="2" t="s">
        <v>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ht="15">
      <c r="A43" s="24" t="s">
        <v>53</v>
      </c>
      <c r="B43" s="25">
        <v>10</v>
      </c>
      <c r="C43" s="25">
        <v>0</v>
      </c>
      <c r="D43" s="25">
        <v>10</v>
      </c>
      <c r="E43" s="25">
        <v>10</v>
      </c>
      <c r="F43" s="25">
        <v>10</v>
      </c>
      <c r="G43" s="25">
        <v>0</v>
      </c>
      <c r="H43" s="25">
        <v>0</v>
      </c>
      <c r="I43" s="25">
        <v>10</v>
      </c>
      <c r="J43" s="25">
        <v>10</v>
      </c>
      <c r="K43" s="25">
        <v>0</v>
      </c>
      <c r="L43" s="25">
        <f>SUM(B43:K43)</f>
        <v>60</v>
      </c>
      <c r="M43" s="26" t="s">
        <v>203</v>
      </c>
    </row>
    <row r="44" spans="1:13" ht="15">
      <c r="A44" s="22" t="s">
        <v>127</v>
      </c>
      <c r="B44" s="10">
        <v>0</v>
      </c>
      <c r="C44" s="10">
        <v>0</v>
      </c>
      <c r="D44" s="10">
        <v>8</v>
      </c>
      <c r="E44" s="10">
        <v>8</v>
      </c>
      <c r="F44" s="10">
        <v>8</v>
      </c>
      <c r="G44" s="10">
        <v>10</v>
      </c>
      <c r="H44" s="10">
        <v>0</v>
      </c>
      <c r="I44" s="10">
        <v>0</v>
      </c>
      <c r="J44" s="10">
        <v>0</v>
      </c>
      <c r="K44" s="10">
        <v>0</v>
      </c>
      <c r="L44" s="19">
        <f>SUM(B44:K44)</f>
        <v>34</v>
      </c>
      <c r="M44" s="20"/>
    </row>
    <row r="45" spans="1:13" ht="15">
      <c r="A45" s="22" t="s">
        <v>100</v>
      </c>
      <c r="B45" s="10">
        <v>0</v>
      </c>
      <c r="C45" s="10">
        <v>10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9">
        <f>SUM(B45:K45)</f>
        <v>10</v>
      </c>
      <c r="M45" s="20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  <c r="M46" s="11"/>
    </row>
    <row r="47" spans="1:13" ht="15">
      <c r="A47" s="2" t="s">
        <v>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</row>
    <row r="48" spans="1:13" ht="15">
      <c r="A48" s="9"/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f>SUM(B48:K48)</f>
        <v>0</v>
      </c>
      <c r="M48" s="11"/>
    </row>
    <row r="49" spans="1:13" ht="15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</row>
    <row r="50" spans="1:13" ht="15">
      <c r="A50" s="2" t="s">
        <v>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15">
      <c r="A51" s="22" t="s">
        <v>54</v>
      </c>
      <c r="B51" s="10">
        <v>10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10</v>
      </c>
      <c r="K51" s="10">
        <v>0</v>
      </c>
      <c r="L51" s="19">
        <f>SUM(B51:K51)</f>
        <v>20</v>
      </c>
      <c r="M51" s="20"/>
    </row>
    <row r="52" spans="1:13" ht="15">
      <c r="A52" s="22" t="s">
        <v>101</v>
      </c>
      <c r="B52" s="10">
        <v>0</v>
      </c>
      <c r="C52" s="10">
        <v>10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10</v>
      </c>
      <c r="L52" s="10">
        <f>SUM(B52:K52)</f>
        <v>20</v>
      </c>
      <c r="M52" s="11"/>
    </row>
    <row r="53" spans="1:13" ht="15">
      <c r="A53" s="22" t="s">
        <v>128</v>
      </c>
      <c r="B53" s="10">
        <v>0</v>
      </c>
      <c r="C53" s="10">
        <v>0</v>
      </c>
      <c r="D53" s="10">
        <v>10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f>SUM(B53:K53)</f>
        <v>10</v>
      </c>
      <c r="M53" s="11"/>
    </row>
    <row r="54" spans="1:13" ht="15">
      <c r="A54" s="22" t="s">
        <v>129</v>
      </c>
      <c r="B54" s="10">
        <v>0</v>
      </c>
      <c r="C54" s="10">
        <v>0</v>
      </c>
      <c r="D54" s="10">
        <v>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f>SUM(B54:K54)</f>
        <v>8</v>
      </c>
      <c r="M54" s="11"/>
    </row>
    <row r="55" spans="1:1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1"/>
    </row>
    <row r="56" spans="1:13" ht="15">
      <c r="A56" s="2" t="s">
        <v>11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</row>
    <row r="57" spans="1:13" ht="15">
      <c r="A57" s="22" t="s">
        <v>55</v>
      </c>
      <c r="B57" s="10">
        <v>10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10</v>
      </c>
      <c r="L57" s="19">
        <f>SUM(B57:K57)</f>
        <v>20</v>
      </c>
      <c r="M57" s="20"/>
    </row>
    <row r="58" spans="1:13" ht="15">
      <c r="A58" s="23" t="s">
        <v>183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10</v>
      </c>
      <c r="I58" s="10">
        <v>0</v>
      </c>
      <c r="J58" s="10">
        <v>0</v>
      </c>
      <c r="K58" s="10">
        <v>0</v>
      </c>
      <c r="L58" s="10">
        <f>SUM(B58:K58)</f>
        <v>10</v>
      </c>
      <c r="M58" s="11"/>
    </row>
    <row r="59" spans="1:1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1"/>
    </row>
    <row r="60" spans="1:13" ht="15">
      <c r="A60" s="2" t="s">
        <v>12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</row>
    <row r="61" spans="1:13" s="21" customFormat="1" ht="15">
      <c r="A61" s="24" t="s">
        <v>56</v>
      </c>
      <c r="B61" s="25">
        <v>10</v>
      </c>
      <c r="C61" s="25">
        <v>10</v>
      </c>
      <c r="D61" s="25">
        <v>10</v>
      </c>
      <c r="E61" s="25">
        <v>10</v>
      </c>
      <c r="F61" s="25">
        <v>10</v>
      </c>
      <c r="G61" s="25">
        <v>0</v>
      </c>
      <c r="H61" s="25">
        <v>0</v>
      </c>
      <c r="I61" s="25">
        <v>10</v>
      </c>
      <c r="J61" s="25">
        <v>6</v>
      </c>
      <c r="K61" s="25">
        <v>6</v>
      </c>
      <c r="L61" s="25">
        <f aca="true" t="shared" si="2" ref="L61:L66">SUM(B61:K61)</f>
        <v>72</v>
      </c>
      <c r="M61" s="26" t="s">
        <v>203</v>
      </c>
    </row>
    <row r="62" spans="1:13" ht="15">
      <c r="A62" s="23" t="s">
        <v>171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10</v>
      </c>
      <c r="I62" s="10">
        <v>0</v>
      </c>
      <c r="J62" s="10">
        <v>10</v>
      </c>
      <c r="K62" s="10">
        <v>10</v>
      </c>
      <c r="L62" s="10">
        <f t="shared" si="2"/>
        <v>30</v>
      </c>
      <c r="M62" s="11"/>
    </row>
    <row r="63" spans="1:13" ht="15">
      <c r="A63" s="23" t="s">
        <v>184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8</v>
      </c>
      <c r="I63" s="10">
        <v>0</v>
      </c>
      <c r="J63" s="10">
        <v>8</v>
      </c>
      <c r="K63" s="10">
        <v>0</v>
      </c>
      <c r="L63" s="10">
        <f t="shared" si="2"/>
        <v>16</v>
      </c>
      <c r="M63" s="11"/>
    </row>
    <row r="64" spans="1:13" ht="15">
      <c r="A64" s="22" t="s">
        <v>57</v>
      </c>
      <c r="B64" s="10">
        <v>8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f t="shared" si="2"/>
        <v>8</v>
      </c>
      <c r="M64" s="11"/>
    </row>
    <row r="65" spans="1:13" ht="15">
      <c r="A65" s="9" t="s">
        <v>235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8</v>
      </c>
      <c r="L65" s="10">
        <f t="shared" si="2"/>
        <v>8</v>
      </c>
      <c r="M65" s="11"/>
    </row>
    <row r="66" spans="1:13" ht="15">
      <c r="A66" s="23" t="s">
        <v>185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6</v>
      </c>
      <c r="I66" s="10">
        <v>0</v>
      </c>
      <c r="J66" s="10">
        <v>0</v>
      </c>
      <c r="K66" s="10">
        <v>0</v>
      </c>
      <c r="L66" s="10">
        <f t="shared" si="2"/>
        <v>6</v>
      </c>
      <c r="M66" s="11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1"/>
    </row>
    <row r="68" spans="1:13" ht="15">
      <c r="A68" s="2" t="s">
        <v>13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</row>
    <row r="69" spans="1:13" ht="15">
      <c r="A69" s="23" t="s">
        <v>186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10</v>
      </c>
      <c r="I69" s="10">
        <v>0</v>
      </c>
      <c r="J69" s="10">
        <v>0</v>
      </c>
      <c r="K69" s="10">
        <v>0</v>
      </c>
      <c r="L69" s="10">
        <f>SUM(B69:K69)</f>
        <v>10</v>
      </c>
      <c r="M69" s="11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1"/>
    </row>
    <row r="71" spans="1:13" ht="15">
      <c r="A71" s="2" t="s">
        <v>14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</row>
    <row r="72" spans="1:13" ht="15">
      <c r="A72" s="9"/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f>SUM(B72:K72)</f>
        <v>0</v>
      </c>
      <c r="M72" s="11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1"/>
    </row>
    <row r="74" spans="1:13" ht="15">
      <c r="A74" s="2" t="s">
        <v>15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</row>
    <row r="75" spans="1:13" ht="15">
      <c r="A75" s="22" t="s">
        <v>102</v>
      </c>
      <c r="B75" s="10">
        <v>0</v>
      </c>
      <c r="C75" s="10">
        <v>10</v>
      </c>
      <c r="D75" s="10">
        <v>10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10</v>
      </c>
      <c r="K75" s="10">
        <v>10</v>
      </c>
      <c r="L75" s="10">
        <f>SUM(B75:K75)</f>
        <v>40</v>
      </c>
      <c r="M75" s="11"/>
    </row>
    <row r="76" spans="1:13" ht="15">
      <c r="A76" s="23" t="s">
        <v>187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10</v>
      </c>
      <c r="I76" s="10">
        <v>10</v>
      </c>
      <c r="J76" s="10">
        <v>0</v>
      </c>
      <c r="K76" s="10">
        <v>0</v>
      </c>
      <c r="L76" s="10">
        <f>SUM(B76:K76)</f>
        <v>20</v>
      </c>
      <c r="M76" s="11"/>
    </row>
    <row r="77" spans="1:13" ht="15">
      <c r="A77" s="23" t="s">
        <v>188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8</v>
      </c>
      <c r="I77" s="10">
        <v>0</v>
      </c>
      <c r="J77" s="10">
        <v>0</v>
      </c>
      <c r="K77" s="10">
        <v>0</v>
      </c>
      <c r="L77" s="10">
        <f>SUM(B77:K77)</f>
        <v>8</v>
      </c>
      <c r="M77" s="11"/>
    </row>
    <row r="78" spans="1:13" ht="15">
      <c r="A78" s="9" t="s">
        <v>223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8</v>
      </c>
      <c r="K78" s="10">
        <v>0</v>
      </c>
      <c r="L78" s="10">
        <f>SUM(B78:K78)</f>
        <v>8</v>
      </c>
      <c r="M78" s="11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1"/>
    </row>
    <row r="80" spans="1:13" ht="15">
      <c r="A80" s="2" t="s">
        <v>16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</row>
    <row r="81" spans="1:13" s="21" customFormat="1" ht="15">
      <c r="A81" s="24" t="s">
        <v>58</v>
      </c>
      <c r="B81" s="25">
        <v>10</v>
      </c>
      <c r="C81" s="25">
        <v>10</v>
      </c>
      <c r="D81" s="25">
        <v>8</v>
      </c>
      <c r="E81" s="25">
        <v>10</v>
      </c>
      <c r="F81" s="25">
        <v>10</v>
      </c>
      <c r="G81" s="25">
        <v>10</v>
      </c>
      <c r="H81" s="25">
        <v>10</v>
      </c>
      <c r="I81" s="25">
        <v>6</v>
      </c>
      <c r="J81" s="25">
        <v>0</v>
      </c>
      <c r="K81" s="25">
        <v>0</v>
      </c>
      <c r="L81" s="25">
        <f aca="true" t="shared" si="3" ref="L81:L94">SUM(B81:K81)</f>
        <v>74</v>
      </c>
      <c r="M81" s="26" t="s">
        <v>203</v>
      </c>
    </row>
    <row r="82" spans="1:13" ht="15">
      <c r="A82" s="24" t="s">
        <v>61</v>
      </c>
      <c r="B82" s="25">
        <v>4</v>
      </c>
      <c r="C82" s="25">
        <v>6</v>
      </c>
      <c r="D82" s="25">
        <v>1</v>
      </c>
      <c r="E82" s="25">
        <v>8</v>
      </c>
      <c r="F82" s="25">
        <v>4</v>
      </c>
      <c r="G82" s="25">
        <v>6</v>
      </c>
      <c r="H82" s="25">
        <v>0</v>
      </c>
      <c r="I82" s="25">
        <v>10</v>
      </c>
      <c r="J82" s="25">
        <v>10</v>
      </c>
      <c r="K82" s="25">
        <v>10</v>
      </c>
      <c r="L82" s="25">
        <f t="shared" si="3"/>
        <v>59</v>
      </c>
      <c r="M82" s="26" t="s">
        <v>204</v>
      </c>
    </row>
    <row r="83" spans="1:13" ht="15">
      <c r="A83" s="22" t="s">
        <v>103</v>
      </c>
      <c r="B83" s="10">
        <v>0</v>
      </c>
      <c r="C83" s="10">
        <v>8</v>
      </c>
      <c r="D83" s="10">
        <v>6</v>
      </c>
      <c r="E83" s="10">
        <v>6</v>
      </c>
      <c r="F83" s="10">
        <v>0</v>
      </c>
      <c r="G83" s="10">
        <v>8</v>
      </c>
      <c r="H83" s="10">
        <v>4</v>
      </c>
      <c r="I83" s="10">
        <v>0</v>
      </c>
      <c r="J83" s="10">
        <v>0</v>
      </c>
      <c r="K83" s="10">
        <v>0</v>
      </c>
      <c r="L83" s="10">
        <f t="shared" si="3"/>
        <v>32</v>
      </c>
      <c r="M83" s="11"/>
    </row>
    <row r="84" spans="1:13" ht="15">
      <c r="A84" s="22" t="s">
        <v>130</v>
      </c>
      <c r="B84" s="10">
        <v>0</v>
      </c>
      <c r="C84" s="10">
        <v>0</v>
      </c>
      <c r="D84" s="10">
        <v>10</v>
      </c>
      <c r="E84" s="10">
        <v>0</v>
      </c>
      <c r="F84" s="10">
        <v>8</v>
      </c>
      <c r="G84" s="10">
        <v>0</v>
      </c>
      <c r="H84" s="10">
        <v>0</v>
      </c>
      <c r="I84" s="10">
        <v>8</v>
      </c>
      <c r="J84" s="10">
        <v>0</v>
      </c>
      <c r="K84" s="10">
        <v>0</v>
      </c>
      <c r="L84" s="10">
        <f t="shared" si="3"/>
        <v>26</v>
      </c>
      <c r="M84" s="11"/>
    </row>
    <row r="85" spans="1:13" ht="15">
      <c r="A85" s="24" t="s">
        <v>63</v>
      </c>
      <c r="B85" s="25">
        <v>1</v>
      </c>
      <c r="C85" s="25">
        <v>4</v>
      </c>
      <c r="D85" s="25">
        <v>2</v>
      </c>
      <c r="E85" s="25">
        <v>0</v>
      </c>
      <c r="F85" s="25">
        <v>6</v>
      </c>
      <c r="G85" s="25">
        <v>4</v>
      </c>
      <c r="H85" s="25">
        <v>6</v>
      </c>
      <c r="I85" s="25">
        <v>2</v>
      </c>
      <c r="J85" s="25">
        <v>0</v>
      </c>
      <c r="K85" s="25">
        <v>0</v>
      </c>
      <c r="L85" s="25">
        <f t="shared" si="3"/>
        <v>25</v>
      </c>
      <c r="M85" s="26" t="s">
        <v>247</v>
      </c>
    </row>
    <row r="86" spans="1:13" ht="15">
      <c r="A86" s="22" t="s">
        <v>59</v>
      </c>
      <c r="B86" s="10">
        <v>8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8</v>
      </c>
      <c r="K86" s="10">
        <v>0</v>
      </c>
      <c r="L86" s="10">
        <f t="shared" si="3"/>
        <v>16</v>
      </c>
      <c r="M86" s="11"/>
    </row>
    <row r="87" spans="1:13" ht="15">
      <c r="A87" s="22" t="s">
        <v>60</v>
      </c>
      <c r="B87" s="10">
        <v>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f t="shared" si="3"/>
        <v>6</v>
      </c>
      <c r="M87" s="11"/>
    </row>
    <row r="88" spans="1:13" ht="15">
      <c r="A88" s="22" t="s">
        <v>131</v>
      </c>
      <c r="B88" s="10">
        <v>0</v>
      </c>
      <c r="C88" s="10">
        <v>0</v>
      </c>
      <c r="D88" s="10">
        <v>4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f t="shared" si="3"/>
        <v>4</v>
      </c>
      <c r="M88" s="11"/>
    </row>
    <row r="89" spans="1:13" ht="15">
      <c r="A89" s="23" t="s">
        <v>154</v>
      </c>
      <c r="B89" s="10">
        <v>0</v>
      </c>
      <c r="C89" s="10">
        <v>0</v>
      </c>
      <c r="D89" s="10">
        <v>0</v>
      </c>
      <c r="E89" s="10">
        <v>4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f t="shared" si="3"/>
        <v>4</v>
      </c>
      <c r="M89" s="11"/>
    </row>
    <row r="90" spans="1:13" ht="15">
      <c r="A90" s="9" t="s">
        <v>208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4</v>
      </c>
      <c r="J90" s="10">
        <v>0</v>
      </c>
      <c r="K90" s="10">
        <v>0</v>
      </c>
      <c r="L90" s="10">
        <f t="shared" si="3"/>
        <v>4</v>
      </c>
      <c r="M90" s="11"/>
    </row>
    <row r="91" spans="1:13" ht="15">
      <c r="A91" s="22" t="s">
        <v>132</v>
      </c>
      <c r="B91" s="10">
        <v>0</v>
      </c>
      <c r="C91" s="10">
        <v>0</v>
      </c>
      <c r="D91" s="10">
        <v>1</v>
      </c>
      <c r="E91" s="10">
        <v>0</v>
      </c>
      <c r="F91" s="10">
        <v>2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f t="shared" si="3"/>
        <v>3</v>
      </c>
      <c r="M91" s="11"/>
    </row>
    <row r="92" spans="1:13" ht="15">
      <c r="A92" s="23" t="s">
        <v>189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2</v>
      </c>
      <c r="I92" s="10">
        <v>1</v>
      </c>
      <c r="J92" s="10">
        <v>0</v>
      </c>
      <c r="K92" s="10">
        <v>0</v>
      </c>
      <c r="L92" s="10">
        <f t="shared" si="3"/>
        <v>3</v>
      </c>
      <c r="M92" s="11"/>
    </row>
    <row r="93" spans="1:13" ht="15">
      <c r="A93" s="22" t="s">
        <v>62</v>
      </c>
      <c r="B93" s="10">
        <v>2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f t="shared" si="3"/>
        <v>2</v>
      </c>
      <c r="M93" s="11"/>
    </row>
    <row r="94" spans="1:13" ht="15">
      <c r="A94" s="9" t="s">
        <v>209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0</v>
      </c>
      <c r="K94" s="10">
        <v>0</v>
      </c>
      <c r="L94" s="10">
        <f t="shared" si="3"/>
        <v>1</v>
      </c>
      <c r="M94" s="11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1"/>
    </row>
    <row r="96" spans="1:13" ht="15">
      <c r="A96" s="2" t="s">
        <v>17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8"/>
    </row>
    <row r="97" spans="1:13" ht="15">
      <c r="A97" s="9"/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f>SUM(B97:K97)</f>
        <v>0</v>
      </c>
      <c r="M97" s="11"/>
    </row>
    <row r="98" spans="1:13" ht="1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/>
    </row>
    <row r="99" spans="1:13" ht="15">
      <c r="A99" s="2" t="s">
        <v>18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8"/>
    </row>
    <row r="100" spans="1:13" ht="15">
      <c r="A100" s="9"/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f>SUM(B100:K100)</f>
        <v>0</v>
      </c>
      <c r="M100" s="11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1"/>
    </row>
    <row r="102" spans="1:13" ht="15">
      <c r="A102" s="2" t="s">
        <v>19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/>
    </row>
    <row r="103" spans="1:13" s="21" customFormat="1" ht="15">
      <c r="A103" s="24" t="s">
        <v>133</v>
      </c>
      <c r="B103" s="25">
        <v>0</v>
      </c>
      <c r="C103" s="25">
        <v>0</v>
      </c>
      <c r="D103" s="25">
        <v>10</v>
      </c>
      <c r="E103" s="25">
        <v>10</v>
      </c>
      <c r="F103" s="25">
        <v>0</v>
      </c>
      <c r="G103" s="25">
        <v>10</v>
      </c>
      <c r="H103" s="25">
        <v>10</v>
      </c>
      <c r="I103" s="25">
        <v>10</v>
      </c>
      <c r="J103" s="25">
        <v>10</v>
      </c>
      <c r="K103" s="25">
        <v>10</v>
      </c>
      <c r="L103" s="25">
        <f aca="true" t="shared" si="4" ref="L103:L109">SUM(B103:K103)</f>
        <v>70</v>
      </c>
      <c r="M103" s="26" t="s">
        <v>203</v>
      </c>
    </row>
    <row r="104" spans="1:13" ht="15">
      <c r="A104" s="22" t="s">
        <v>156</v>
      </c>
      <c r="B104" s="10">
        <v>8</v>
      </c>
      <c r="C104" s="10">
        <v>0</v>
      </c>
      <c r="D104" s="10">
        <v>0</v>
      </c>
      <c r="E104" s="10">
        <v>6</v>
      </c>
      <c r="F104" s="10">
        <v>10</v>
      </c>
      <c r="G104" s="10">
        <v>0</v>
      </c>
      <c r="H104" s="10">
        <v>8</v>
      </c>
      <c r="I104" s="10">
        <v>0</v>
      </c>
      <c r="J104" s="10">
        <v>0</v>
      </c>
      <c r="K104" s="10">
        <v>0</v>
      </c>
      <c r="L104" s="10">
        <f t="shared" si="4"/>
        <v>32</v>
      </c>
      <c r="M104" s="11"/>
    </row>
    <row r="105" spans="1:13" ht="15">
      <c r="A105" s="9" t="s">
        <v>224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8</v>
      </c>
      <c r="K105" s="10">
        <v>8</v>
      </c>
      <c r="L105" s="10">
        <f t="shared" si="4"/>
        <v>16</v>
      </c>
      <c r="M105" s="11"/>
    </row>
    <row r="106" spans="1:13" ht="15">
      <c r="A106" s="22" t="s">
        <v>64</v>
      </c>
      <c r="B106" s="10">
        <v>10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9">
        <f t="shared" si="4"/>
        <v>10</v>
      </c>
      <c r="M106" s="11"/>
    </row>
    <row r="107" spans="1:13" ht="15">
      <c r="A107" s="23" t="s">
        <v>155</v>
      </c>
      <c r="B107" s="10">
        <v>0</v>
      </c>
      <c r="C107" s="10">
        <v>0</v>
      </c>
      <c r="D107" s="10">
        <v>0</v>
      </c>
      <c r="E107" s="10">
        <v>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f t="shared" si="4"/>
        <v>8</v>
      </c>
      <c r="M107" s="11"/>
    </row>
    <row r="108" spans="1:13" ht="15">
      <c r="A108" s="22" t="s">
        <v>65</v>
      </c>
      <c r="B108" s="10">
        <v>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f t="shared" si="4"/>
        <v>6</v>
      </c>
      <c r="M108" s="11"/>
    </row>
    <row r="109" spans="1:13" ht="15">
      <c r="A109" s="23" t="s">
        <v>157</v>
      </c>
      <c r="B109" s="10">
        <v>0</v>
      </c>
      <c r="C109" s="10">
        <v>0</v>
      </c>
      <c r="D109" s="10">
        <v>0</v>
      </c>
      <c r="E109" s="10">
        <v>4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f t="shared" si="4"/>
        <v>4</v>
      </c>
      <c r="M109" s="11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1"/>
    </row>
    <row r="111" spans="1:13" ht="15">
      <c r="A111" s="2" t="s">
        <v>20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8"/>
    </row>
    <row r="112" spans="1:13" s="21" customFormat="1" ht="15">
      <c r="A112" s="24" t="s">
        <v>66</v>
      </c>
      <c r="B112" s="25">
        <v>10</v>
      </c>
      <c r="C112" s="25">
        <v>10</v>
      </c>
      <c r="D112" s="25">
        <v>0</v>
      </c>
      <c r="E112" s="25">
        <v>10</v>
      </c>
      <c r="F112" s="25">
        <v>10</v>
      </c>
      <c r="G112" s="25">
        <v>10</v>
      </c>
      <c r="H112" s="25">
        <v>10</v>
      </c>
      <c r="I112" s="25">
        <v>0</v>
      </c>
      <c r="J112" s="25">
        <v>10</v>
      </c>
      <c r="K112" s="25">
        <v>10</v>
      </c>
      <c r="L112" s="25">
        <f>SUM(B112:K112)</f>
        <v>80</v>
      </c>
      <c r="M112" s="26" t="s">
        <v>203</v>
      </c>
    </row>
    <row r="113" spans="1:13" ht="15">
      <c r="A113" s="22" t="s">
        <v>67</v>
      </c>
      <c r="B113" s="10">
        <v>8</v>
      </c>
      <c r="C113" s="10">
        <v>8</v>
      </c>
      <c r="D113" s="10">
        <v>0</v>
      </c>
      <c r="E113" s="10">
        <v>8</v>
      </c>
      <c r="F113" s="10">
        <v>0</v>
      </c>
      <c r="G113" s="10">
        <v>8</v>
      </c>
      <c r="H113" s="10">
        <v>8</v>
      </c>
      <c r="I113" s="10">
        <v>0</v>
      </c>
      <c r="J113" s="10">
        <v>0</v>
      </c>
      <c r="K113" s="10">
        <v>0</v>
      </c>
      <c r="L113" s="10">
        <f>SUM(B113:K113)</f>
        <v>40</v>
      </c>
      <c r="M113" s="11"/>
    </row>
    <row r="114" spans="1:13" ht="15">
      <c r="A114" s="9" t="s">
        <v>210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10</v>
      </c>
      <c r="J114" s="10">
        <v>0</v>
      </c>
      <c r="K114" s="10">
        <v>0</v>
      </c>
      <c r="L114" s="10">
        <f>SUM(B114:K114)</f>
        <v>10</v>
      </c>
      <c r="M114" s="11"/>
    </row>
    <row r="115" spans="1:13" ht="15">
      <c r="A115" s="9" t="s">
        <v>236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8</v>
      </c>
      <c r="L115" s="10">
        <f>SUM(B115:K115)</f>
        <v>8</v>
      </c>
      <c r="M115" s="11"/>
    </row>
    <row r="116" spans="1:13" ht="15">
      <c r="A116" s="22" t="s">
        <v>68</v>
      </c>
      <c r="B116" s="10">
        <v>6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f>SUM(B116:K116)</f>
        <v>6</v>
      </c>
      <c r="M116" s="11"/>
    </row>
    <row r="117" spans="1:13" ht="1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1"/>
    </row>
    <row r="118" spans="1:13" ht="15">
      <c r="A118" s="2" t="s">
        <v>69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8"/>
    </row>
    <row r="119" spans="1:13" ht="15">
      <c r="A119" s="24" t="s">
        <v>70</v>
      </c>
      <c r="B119" s="25">
        <v>10</v>
      </c>
      <c r="C119" s="25">
        <v>10</v>
      </c>
      <c r="D119" s="25">
        <v>10</v>
      </c>
      <c r="E119" s="25">
        <v>0</v>
      </c>
      <c r="F119" s="25">
        <v>10</v>
      </c>
      <c r="G119" s="25">
        <v>10</v>
      </c>
      <c r="H119" s="25">
        <v>10</v>
      </c>
      <c r="I119" s="25">
        <v>10</v>
      </c>
      <c r="J119" s="25">
        <v>0</v>
      </c>
      <c r="K119" s="25">
        <v>0</v>
      </c>
      <c r="L119" s="25">
        <f>SUM(B119:K119)</f>
        <v>70</v>
      </c>
      <c r="M119" s="26" t="s">
        <v>203</v>
      </c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1"/>
    </row>
    <row r="121" spans="1:13" ht="15">
      <c r="A121" s="2" t="s">
        <v>21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/>
    </row>
    <row r="122" spans="1:13" ht="15">
      <c r="A122" s="9"/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f>SUM(B122:K122)</f>
        <v>0</v>
      </c>
      <c r="M122" s="11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1"/>
    </row>
    <row r="124" spans="1:13" ht="15">
      <c r="A124" s="2" t="s">
        <v>22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/>
    </row>
    <row r="125" spans="1:13" ht="15">
      <c r="A125" s="9"/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f>SUM(B125:K125)</f>
        <v>0</v>
      </c>
      <c r="M125" s="11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1"/>
    </row>
    <row r="127" spans="1:13" ht="15">
      <c r="A127" s="2" t="s">
        <v>23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8"/>
    </row>
    <row r="128" spans="1:13" ht="15">
      <c r="A128" s="22" t="s">
        <v>134</v>
      </c>
      <c r="B128" s="10">
        <v>0</v>
      </c>
      <c r="C128" s="10">
        <v>0</v>
      </c>
      <c r="D128" s="10">
        <v>10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f>SUM(B128:K128)</f>
        <v>10</v>
      </c>
      <c r="M128" s="11"/>
    </row>
    <row r="129" spans="1:13" ht="15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1"/>
    </row>
    <row r="130" spans="1:13" ht="15">
      <c r="A130" s="2" t="s">
        <v>24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"/>
    </row>
    <row r="131" spans="1:13" ht="15">
      <c r="A131" s="22" t="s">
        <v>104</v>
      </c>
      <c r="B131" s="10">
        <v>0</v>
      </c>
      <c r="C131" s="10">
        <v>10</v>
      </c>
      <c r="D131" s="10">
        <v>10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f>SUM(B131:K131)</f>
        <v>20</v>
      </c>
      <c r="M131" s="11"/>
    </row>
    <row r="132" spans="1:13" ht="15">
      <c r="A132" s="23" t="s">
        <v>158</v>
      </c>
      <c r="B132" s="10">
        <v>0</v>
      </c>
      <c r="C132" s="10">
        <v>0</v>
      </c>
      <c r="D132" s="10">
        <v>0</v>
      </c>
      <c r="E132" s="10">
        <v>10</v>
      </c>
      <c r="F132" s="10">
        <v>10</v>
      </c>
      <c r="G132" s="10">
        <v>0</v>
      </c>
      <c r="H132" s="10">
        <v>0</v>
      </c>
      <c r="I132" s="10">
        <v>8</v>
      </c>
      <c r="J132" s="10">
        <v>0</v>
      </c>
      <c r="K132" s="10">
        <v>0</v>
      </c>
      <c r="L132" s="10">
        <f>SUM(B132:K132)</f>
        <v>28</v>
      </c>
      <c r="M132" s="11"/>
    </row>
    <row r="133" spans="1:13" ht="15">
      <c r="A133" s="23" t="s">
        <v>169</v>
      </c>
      <c r="B133" s="10">
        <v>0</v>
      </c>
      <c r="C133" s="10">
        <v>0</v>
      </c>
      <c r="D133" s="10">
        <v>0</v>
      </c>
      <c r="E133" s="10">
        <v>0</v>
      </c>
      <c r="F133" s="10">
        <v>8</v>
      </c>
      <c r="G133" s="10">
        <v>0</v>
      </c>
      <c r="H133" s="10">
        <v>0</v>
      </c>
      <c r="I133" s="10">
        <v>10</v>
      </c>
      <c r="J133" s="10">
        <v>0</v>
      </c>
      <c r="K133" s="10">
        <v>0</v>
      </c>
      <c r="L133" s="10">
        <f>SUM(B133:K133)</f>
        <v>18</v>
      </c>
      <c r="M133" s="11"/>
    </row>
    <row r="134" spans="1:13" ht="15">
      <c r="A134" s="22" t="s">
        <v>105</v>
      </c>
      <c r="B134" s="10">
        <v>0</v>
      </c>
      <c r="C134" s="10">
        <v>8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f>SUM(B134:K134)</f>
        <v>8</v>
      </c>
      <c r="M134" s="11"/>
    </row>
    <row r="135" spans="1:1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1"/>
    </row>
    <row r="136" spans="1:13" ht="15">
      <c r="A136" s="2" t="s">
        <v>25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</row>
    <row r="137" spans="1:13" s="21" customFormat="1" ht="15">
      <c r="A137" s="24" t="s">
        <v>71</v>
      </c>
      <c r="B137" s="25">
        <v>10</v>
      </c>
      <c r="C137" s="25">
        <v>8</v>
      </c>
      <c r="D137" s="25">
        <v>10</v>
      </c>
      <c r="E137" s="25">
        <v>8</v>
      </c>
      <c r="F137" s="25">
        <v>8</v>
      </c>
      <c r="G137" s="25">
        <v>8</v>
      </c>
      <c r="H137" s="25">
        <v>0</v>
      </c>
      <c r="I137" s="25">
        <v>0</v>
      </c>
      <c r="J137" s="25">
        <v>8</v>
      </c>
      <c r="K137" s="25">
        <v>10</v>
      </c>
      <c r="L137" s="25">
        <f aca="true" t="shared" si="5" ref="L137:L143">SUM(B137:K137)</f>
        <v>70</v>
      </c>
      <c r="M137" s="26" t="s">
        <v>204</v>
      </c>
    </row>
    <row r="138" spans="1:13" s="21" customFormat="1" ht="15">
      <c r="A138" s="24" t="s">
        <v>72</v>
      </c>
      <c r="B138" s="25">
        <v>8</v>
      </c>
      <c r="C138" s="25">
        <v>10</v>
      </c>
      <c r="D138" s="25">
        <v>0</v>
      </c>
      <c r="E138" s="25">
        <v>10</v>
      </c>
      <c r="F138" s="25">
        <v>10</v>
      </c>
      <c r="G138" s="25">
        <v>10</v>
      </c>
      <c r="H138" s="25">
        <v>8</v>
      </c>
      <c r="I138" s="25">
        <v>0</v>
      </c>
      <c r="J138" s="25">
        <v>10</v>
      </c>
      <c r="K138" s="25">
        <v>0</v>
      </c>
      <c r="L138" s="25">
        <f t="shared" si="5"/>
        <v>66</v>
      </c>
      <c r="M138" s="26" t="s">
        <v>203</v>
      </c>
    </row>
    <row r="139" spans="1:13" s="21" customFormat="1" ht="15">
      <c r="A139" s="22" t="s">
        <v>73</v>
      </c>
      <c r="B139" s="10">
        <v>6</v>
      </c>
      <c r="C139" s="10">
        <v>6</v>
      </c>
      <c r="D139" s="10">
        <v>0</v>
      </c>
      <c r="E139" s="10">
        <v>6</v>
      </c>
      <c r="F139" s="10">
        <v>6</v>
      </c>
      <c r="G139" s="10">
        <v>0</v>
      </c>
      <c r="H139" s="10">
        <v>10</v>
      </c>
      <c r="I139" s="10">
        <v>0</v>
      </c>
      <c r="J139" s="10">
        <v>0</v>
      </c>
      <c r="K139" s="10">
        <v>0</v>
      </c>
      <c r="L139" s="19">
        <f t="shared" si="5"/>
        <v>34</v>
      </c>
      <c r="M139" s="20"/>
    </row>
    <row r="140" spans="1:13" ht="15">
      <c r="A140" s="9" t="s">
        <v>211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10</v>
      </c>
      <c r="J140" s="10">
        <v>0</v>
      </c>
      <c r="K140" s="10">
        <v>0</v>
      </c>
      <c r="L140" s="10">
        <f t="shared" si="5"/>
        <v>10</v>
      </c>
      <c r="M140" s="11"/>
    </row>
    <row r="141" spans="1:13" ht="15">
      <c r="A141" s="9" t="s">
        <v>237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8</v>
      </c>
      <c r="L141" s="10">
        <f t="shared" si="5"/>
        <v>8</v>
      </c>
      <c r="M141" s="11"/>
    </row>
    <row r="142" spans="1:13" ht="15">
      <c r="A142" s="22" t="s">
        <v>106</v>
      </c>
      <c r="B142" s="10">
        <v>0</v>
      </c>
      <c r="C142" s="10">
        <v>4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f t="shared" si="5"/>
        <v>4</v>
      </c>
      <c r="M142" s="11"/>
    </row>
    <row r="143" spans="1:13" ht="15">
      <c r="A143" s="23" t="s">
        <v>159</v>
      </c>
      <c r="B143" s="10">
        <v>0</v>
      </c>
      <c r="C143" s="10">
        <v>0</v>
      </c>
      <c r="D143" s="10">
        <v>0</v>
      </c>
      <c r="E143" s="10">
        <v>4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f t="shared" si="5"/>
        <v>4</v>
      </c>
      <c r="M143" s="11"/>
    </row>
    <row r="144" spans="1:13" ht="1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1"/>
    </row>
    <row r="145" spans="1:13" ht="15">
      <c r="A145" s="2" t="s">
        <v>26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</row>
    <row r="146" spans="1:13" ht="15">
      <c r="A146" s="9"/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f>SUM(B146:K146)</f>
        <v>0</v>
      </c>
      <c r="M146" s="11"/>
    </row>
    <row r="147" spans="1:1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1"/>
    </row>
    <row r="148" spans="1:13" ht="15">
      <c r="A148" s="2" t="s">
        <v>27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"/>
    </row>
    <row r="149" spans="1:13" s="21" customFormat="1" ht="15">
      <c r="A149" s="24" t="s">
        <v>75</v>
      </c>
      <c r="B149" s="25">
        <v>8</v>
      </c>
      <c r="C149" s="25">
        <v>10</v>
      </c>
      <c r="D149" s="25">
        <v>10</v>
      </c>
      <c r="E149" s="25">
        <v>10</v>
      </c>
      <c r="F149" s="25">
        <v>8</v>
      </c>
      <c r="G149" s="25">
        <v>10</v>
      </c>
      <c r="H149" s="25">
        <v>10</v>
      </c>
      <c r="I149" s="25">
        <v>10</v>
      </c>
      <c r="J149" s="25">
        <v>0</v>
      </c>
      <c r="K149" s="25">
        <v>0</v>
      </c>
      <c r="L149" s="25">
        <f aca="true" t="shared" si="6" ref="L149:L161">SUM(B149:K149)</f>
        <v>76</v>
      </c>
      <c r="M149" s="26" t="s">
        <v>203</v>
      </c>
    </row>
    <row r="150" spans="1:13" ht="15">
      <c r="A150" s="22" t="s">
        <v>135</v>
      </c>
      <c r="B150" s="10">
        <v>0</v>
      </c>
      <c r="C150" s="10">
        <v>0</v>
      </c>
      <c r="D150" s="10">
        <v>8</v>
      </c>
      <c r="E150" s="10">
        <v>0</v>
      </c>
      <c r="F150" s="10">
        <v>10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f t="shared" si="6"/>
        <v>18</v>
      </c>
      <c r="M150" s="11"/>
    </row>
    <row r="151" spans="1:13" ht="15">
      <c r="A151" s="23" t="s">
        <v>190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8</v>
      </c>
      <c r="I151" s="10">
        <v>8</v>
      </c>
      <c r="J151" s="10">
        <v>0</v>
      </c>
      <c r="K151" s="10">
        <v>0</v>
      </c>
      <c r="L151" s="10">
        <f t="shared" si="6"/>
        <v>16</v>
      </c>
      <c r="M151" s="11"/>
    </row>
    <row r="152" spans="1:13" ht="15">
      <c r="A152" s="22" t="s">
        <v>74</v>
      </c>
      <c r="B152" s="10">
        <v>10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9">
        <f t="shared" si="6"/>
        <v>10</v>
      </c>
      <c r="M152" s="11"/>
    </row>
    <row r="153" spans="1:13" ht="15">
      <c r="A153" s="23" t="s">
        <v>192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4</v>
      </c>
      <c r="I153" s="10">
        <v>6</v>
      </c>
      <c r="J153" s="10">
        <v>0</v>
      </c>
      <c r="K153" s="10">
        <v>0</v>
      </c>
      <c r="L153" s="10">
        <f t="shared" si="6"/>
        <v>10</v>
      </c>
      <c r="M153" s="11"/>
    </row>
    <row r="154" spans="1:13" ht="15">
      <c r="A154" s="9" t="s">
        <v>225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10</v>
      </c>
      <c r="K154" s="10">
        <v>0</v>
      </c>
      <c r="L154" s="10">
        <f t="shared" si="6"/>
        <v>10</v>
      </c>
      <c r="M154" s="11"/>
    </row>
    <row r="155" spans="1:13" ht="15">
      <c r="A155" s="23" t="s">
        <v>172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8</v>
      </c>
      <c r="H155" s="10">
        <v>0</v>
      </c>
      <c r="I155" s="10">
        <v>0</v>
      </c>
      <c r="J155" s="10">
        <v>0</v>
      </c>
      <c r="K155" s="10">
        <v>0</v>
      </c>
      <c r="L155" s="10">
        <f t="shared" si="6"/>
        <v>8</v>
      </c>
      <c r="M155" s="11"/>
    </row>
    <row r="156" spans="1:13" ht="15">
      <c r="A156" s="9" t="s">
        <v>226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8</v>
      </c>
      <c r="K156" s="10">
        <v>0</v>
      </c>
      <c r="L156" s="10">
        <f t="shared" si="6"/>
        <v>8</v>
      </c>
      <c r="M156" s="11"/>
    </row>
    <row r="157" spans="1:13" ht="15">
      <c r="A157" s="22" t="s">
        <v>76</v>
      </c>
      <c r="B157" s="10">
        <v>6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f t="shared" si="6"/>
        <v>6</v>
      </c>
      <c r="M157" s="11"/>
    </row>
    <row r="158" spans="1:13" ht="15">
      <c r="A158" s="23" t="s">
        <v>191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6</v>
      </c>
      <c r="I158" s="10">
        <v>0</v>
      </c>
      <c r="J158" s="10">
        <v>0</v>
      </c>
      <c r="K158" s="10">
        <v>0</v>
      </c>
      <c r="L158" s="10">
        <f t="shared" si="6"/>
        <v>6</v>
      </c>
      <c r="M158" s="11"/>
    </row>
    <row r="159" spans="1:13" ht="15">
      <c r="A159" s="9" t="s">
        <v>212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4</v>
      </c>
      <c r="J159" s="10">
        <v>0</v>
      </c>
      <c r="K159" s="10">
        <v>0</v>
      </c>
      <c r="L159" s="10">
        <f t="shared" si="6"/>
        <v>4</v>
      </c>
      <c r="M159" s="11"/>
    </row>
    <row r="160" spans="1:13" ht="15">
      <c r="A160" s="23" t="s">
        <v>193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2</v>
      </c>
      <c r="I160" s="10">
        <v>0</v>
      </c>
      <c r="J160" s="10">
        <v>0</v>
      </c>
      <c r="K160" s="10">
        <v>0</v>
      </c>
      <c r="L160" s="10">
        <f t="shared" si="6"/>
        <v>2</v>
      </c>
      <c r="M160" s="11"/>
    </row>
    <row r="161" spans="1:13" ht="15">
      <c r="A161" s="9" t="s">
        <v>213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2</v>
      </c>
      <c r="J161" s="10">
        <v>0</v>
      </c>
      <c r="K161" s="10">
        <v>0</v>
      </c>
      <c r="L161" s="10">
        <f t="shared" si="6"/>
        <v>2</v>
      </c>
      <c r="M161" s="11"/>
    </row>
    <row r="162" spans="1:13" ht="15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1"/>
    </row>
    <row r="163" spans="1:13" ht="15">
      <c r="A163" s="2" t="s">
        <v>28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"/>
    </row>
    <row r="164" spans="1:13" ht="15">
      <c r="A164" s="9"/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f>SUM(B164:K164)</f>
        <v>0</v>
      </c>
      <c r="M164" s="11"/>
    </row>
    <row r="165" spans="1:13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1"/>
    </row>
    <row r="166" spans="1:13" ht="15">
      <c r="A166" s="2" t="s">
        <v>29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</row>
    <row r="167" spans="1:13" s="21" customFormat="1" ht="15">
      <c r="A167" s="22" t="s">
        <v>77</v>
      </c>
      <c r="B167" s="10">
        <v>10</v>
      </c>
      <c r="C167" s="10">
        <v>0</v>
      </c>
      <c r="D167" s="10">
        <v>0</v>
      </c>
      <c r="E167" s="10">
        <v>0</v>
      </c>
      <c r="F167" s="10">
        <v>10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9">
        <f aca="true" t="shared" si="7" ref="L167:L181">SUM(B167:K167)</f>
        <v>20</v>
      </c>
      <c r="M167" s="20"/>
    </row>
    <row r="168" spans="1:13" ht="15">
      <c r="A168" s="22" t="s">
        <v>107</v>
      </c>
      <c r="B168" s="10">
        <v>0</v>
      </c>
      <c r="C168" s="10">
        <v>10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10</v>
      </c>
      <c r="L168" s="10">
        <f t="shared" si="7"/>
        <v>20</v>
      </c>
      <c r="M168" s="11"/>
    </row>
    <row r="169" spans="1:13" ht="15">
      <c r="A169" s="23" t="s">
        <v>194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10</v>
      </c>
      <c r="I169" s="10">
        <v>6</v>
      </c>
      <c r="J169" s="10">
        <v>0</v>
      </c>
      <c r="K169" s="10">
        <v>0</v>
      </c>
      <c r="L169" s="10">
        <f t="shared" si="7"/>
        <v>16</v>
      </c>
      <c r="M169" s="11"/>
    </row>
    <row r="170" spans="1:13" ht="15">
      <c r="A170" s="22" t="s">
        <v>138</v>
      </c>
      <c r="B170" s="10">
        <v>0</v>
      </c>
      <c r="C170" s="10">
        <v>0</v>
      </c>
      <c r="D170" s="10">
        <v>6</v>
      </c>
      <c r="E170" s="10">
        <v>0</v>
      </c>
      <c r="F170" s="10">
        <v>8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f t="shared" si="7"/>
        <v>14</v>
      </c>
      <c r="M170" s="11"/>
    </row>
    <row r="171" spans="1:13" ht="15">
      <c r="A171" s="22" t="s">
        <v>140</v>
      </c>
      <c r="B171" s="10">
        <v>0</v>
      </c>
      <c r="C171" s="10">
        <v>0</v>
      </c>
      <c r="D171" s="10">
        <v>2</v>
      </c>
      <c r="E171" s="10">
        <v>0</v>
      </c>
      <c r="F171" s="10">
        <v>0</v>
      </c>
      <c r="G171" s="10">
        <v>0</v>
      </c>
      <c r="H171" s="10">
        <v>0</v>
      </c>
      <c r="I171" s="10">
        <v>10</v>
      </c>
      <c r="J171" s="10">
        <v>0</v>
      </c>
      <c r="K171" s="10">
        <v>0</v>
      </c>
      <c r="L171" s="10">
        <f t="shared" si="7"/>
        <v>12</v>
      </c>
      <c r="M171" s="11"/>
    </row>
    <row r="172" spans="1:13" ht="15">
      <c r="A172" s="22" t="s">
        <v>136</v>
      </c>
      <c r="B172" s="10">
        <v>0</v>
      </c>
      <c r="C172" s="10">
        <v>0</v>
      </c>
      <c r="D172" s="10">
        <v>10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f t="shared" si="7"/>
        <v>10</v>
      </c>
      <c r="M172" s="11"/>
    </row>
    <row r="173" spans="1:13" ht="15">
      <c r="A173" s="23" t="s">
        <v>173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10</v>
      </c>
      <c r="H173" s="10">
        <v>0</v>
      </c>
      <c r="I173" s="10">
        <v>0</v>
      </c>
      <c r="J173" s="10">
        <v>0</v>
      </c>
      <c r="K173" s="10">
        <v>0</v>
      </c>
      <c r="L173" s="10">
        <f t="shared" si="7"/>
        <v>10</v>
      </c>
      <c r="M173" s="11"/>
    </row>
    <row r="174" spans="1:13" ht="15">
      <c r="A174" s="22" t="s">
        <v>78</v>
      </c>
      <c r="B174" s="10">
        <v>8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f t="shared" si="7"/>
        <v>8</v>
      </c>
      <c r="M174" s="11"/>
    </row>
    <row r="175" spans="1:13" ht="15">
      <c r="A175" s="22" t="s">
        <v>108</v>
      </c>
      <c r="B175" s="10">
        <v>0</v>
      </c>
      <c r="C175" s="10">
        <v>8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f t="shared" si="7"/>
        <v>8</v>
      </c>
      <c r="M175" s="11"/>
    </row>
    <row r="176" spans="1:13" ht="15">
      <c r="A176" s="22" t="s">
        <v>137</v>
      </c>
      <c r="B176" s="10">
        <v>0</v>
      </c>
      <c r="C176" s="10">
        <v>0</v>
      </c>
      <c r="D176" s="10">
        <v>8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f t="shared" si="7"/>
        <v>8</v>
      </c>
      <c r="M176" s="11"/>
    </row>
    <row r="177" spans="1:13" ht="15">
      <c r="A177" s="9" t="s">
        <v>214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8</v>
      </c>
      <c r="J177" s="10">
        <v>0</v>
      </c>
      <c r="K177" s="10">
        <v>0</v>
      </c>
      <c r="L177" s="10">
        <f t="shared" si="7"/>
        <v>8</v>
      </c>
      <c r="M177" s="11"/>
    </row>
    <row r="178" spans="1:13" ht="15">
      <c r="A178" s="9" t="s">
        <v>238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8</v>
      </c>
      <c r="L178" s="10">
        <f t="shared" si="7"/>
        <v>8</v>
      </c>
      <c r="M178" s="11"/>
    </row>
    <row r="179" spans="1:13" ht="15">
      <c r="A179" s="22" t="s">
        <v>109</v>
      </c>
      <c r="B179" s="10">
        <v>0</v>
      </c>
      <c r="C179" s="10">
        <v>6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f t="shared" si="7"/>
        <v>6</v>
      </c>
      <c r="M179" s="11"/>
    </row>
    <row r="180" spans="1:13" ht="15">
      <c r="A180" s="9" t="s">
        <v>239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6</v>
      </c>
      <c r="L180" s="10">
        <f t="shared" si="7"/>
        <v>6</v>
      </c>
      <c r="M180" s="11"/>
    </row>
    <row r="181" spans="1:13" ht="15">
      <c r="A181" s="22" t="s">
        <v>139</v>
      </c>
      <c r="B181" s="10">
        <v>0</v>
      </c>
      <c r="C181" s="10">
        <v>0</v>
      </c>
      <c r="D181" s="10">
        <v>4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f t="shared" si="7"/>
        <v>4</v>
      </c>
      <c r="M181" s="11"/>
    </row>
    <row r="182" spans="1:13" ht="15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1"/>
    </row>
    <row r="183" spans="1:13" ht="15">
      <c r="A183" s="2" t="s">
        <v>30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1:13" s="21" customFormat="1" ht="15">
      <c r="A184" s="18"/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9">
        <f>SUM(B184:K184)</f>
        <v>0</v>
      </c>
      <c r="M184" s="20"/>
    </row>
    <row r="185" spans="1:13" ht="15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1"/>
    </row>
    <row r="186" spans="1:13" ht="15">
      <c r="A186" s="2" t="s">
        <v>31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"/>
    </row>
    <row r="187" spans="1:13" s="21" customFormat="1" ht="15">
      <c r="A187" s="23" t="s">
        <v>195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10</v>
      </c>
      <c r="I187" s="10">
        <v>0</v>
      </c>
      <c r="J187" s="10">
        <v>0</v>
      </c>
      <c r="K187" s="10">
        <v>0</v>
      </c>
      <c r="L187" s="19">
        <f>SUM(B187:K187)</f>
        <v>10</v>
      </c>
      <c r="M187" s="20"/>
    </row>
    <row r="188" spans="1:13" s="21" customFormat="1" ht="15">
      <c r="A188" s="23" t="s">
        <v>196</v>
      </c>
      <c r="B188" s="10">
        <v>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8</v>
      </c>
      <c r="I188" s="10">
        <v>0</v>
      </c>
      <c r="J188" s="10">
        <v>0</v>
      </c>
      <c r="K188" s="10">
        <v>0</v>
      </c>
      <c r="L188" s="19">
        <f>SUM(B188:K188)</f>
        <v>8</v>
      </c>
      <c r="M188" s="20"/>
    </row>
    <row r="189" spans="1:13" ht="15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1"/>
    </row>
    <row r="190" spans="1:13" ht="15">
      <c r="A190" s="2" t="s">
        <v>32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"/>
    </row>
    <row r="191" spans="1:13" s="21" customFormat="1" ht="15">
      <c r="A191" s="24" t="s">
        <v>82</v>
      </c>
      <c r="B191" s="25">
        <v>4</v>
      </c>
      <c r="C191" s="25">
        <v>4</v>
      </c>
      <c r="D191" s="25">
        <v>0</v>
      </c>
      <c r="E191" s="25">
        <v>8</v>
      </c>
      <c r="F191" s="25">
        <v>2</v>
      </c>
      <c r="G191" s="25">
        <v>0</v>
      </c>
      <c r="H191" s="25">
        <v>10</v>
      </c>
      <c r="I191" s="25">
        <v>0</v>
      </c>
      <c r="J191" s="25">
        <v>6</v>
      </c>
      <c r="K191" s="25">
        <v>2</v>
      </c>
      <c r="L191" s="25">
        <f aca="true" t="shared" si="8" ref="L191:L213">SUM(B191:K191)</f>
        <v>36</v>
      </c>
      <c r="M191" s="26" t="s">
        <v>203</v>
      </c>
    </row>
    <row r="192" spans="1:13" ht="15">
      <c r="A192" s="22" t="s">
        <v>80</v>
      </c>
      <c r="B192" s="10">
        <v>8</v>
      </c>
      <c r="C192" s="10">
        <v>6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4</v>
      </c>
      <c r="K192" s="10">
        <v>8</v>
      </c>
      <c r="L192" s="10">
        <f t="shared" si="8"/>
        <v>26</v>
      </c>
      <c r="M192" s="11"/>
    </row>
    <row r="193" spans="1:13" ht="15">
      <c r="A193" s="23" t="s">
        <v>160</v>
      </c>
      <c r="B193" s="10">
        <v>0</v>
      </c>
      <c r="C193" s="10">
        <v>0</v>
      </c>
      <c r="D193" s="10">
        <v>0</v>
      </c>
      <c r="E193" s="10">
        <v>10</v>
      </c>
      <c r="F193" s="10">
        <v>6</v>
      </c>
      <c r="G193" s="10">
        <v>0</v>
      </c>
      <c r="H193" s="10">
        <v>0</v>
      </c>
      <c r="I193" s="10">
        <v>0</v>
      </c>
      <c r="J193" s="10">
        <v>8</v>
      </c>
      <c r="K193" s="10">
        <v>0</v>
      </c>
      <c r="L193" s="10">
        <f t="shared" si="8"/>
        <v>24</v>
      </c>
      <c r="M193" s="11"/>
    </row>
    <row r="194" spans="1:13" ht="15">
      <c r="A194" s="22" t="s">
        <v>141</v>
      </c>
      <c r="B194" s="10">
        <v>0</v>
      </c>
      <c r="C194" s="10">
        <v>0</v>
      </c>
      <c r="D194" s="10">
        <v>10</v>
      </c>
      <c r="E194" s="10">
        <v>0</v>
      </c>
      <c r="F194" s="10">
        <v>10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9">
        <f t="shared" si="8"/>
        <v>20</v>
      </c>
      <c r="M194" s="11"/>
    </row>
    <row r="195" spans="1:13" ht="15">
      <c r="A195" s="9" t="s">
        <v>227</v>
      </c>
      <c r="B195" s="10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10</v>
      </c>
      <c r="K195" s="10">
        <v>10</v>
      </c>
      <c r="L195" s="10">
        <f t="shared" si="8"/>
        <v>20</v>
      </c>
      <c r="M195" s="11"/>
    </row>
    <row r="196" spans="1:13" ht="15">
      <c r="A196" s="22" t="s">
        <v>111</v>
      </c>
      <c r="B196" s="10">
        <v>0</v>
      </c>
      <c r="C196" s="10">
        <v>8</v>
      </c>
      <c r="D196" s="10">
        <v>6</v>
      </c>
      <c r="E196" s="10">
        <v>0</v>
      </c>
      <c r="F196" s="10">
        <v>4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f t="shared" si="8"/>
        <v>18</v>
      </c>
      <c r="M196" s="11"/>
    </row>
    <row r="197" spans="1:13" s="21" customFormat="1" ht="15">
      <c r="A197" s="22" t="s">
        <v>79</v>
      </c>
      <c r="B197" s="10">
        <v>10</v>
      </c>
      <c r="C197" s="10">
        <v>0</v>
      </c>
      <c r="D197" s="10">
        <v>0</v>
      </c>
      <c r="E197" s="10">
        <v>0</v>
      </c>
      <c r="F197" s="10">
        <v>8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9">
        <f t="shared" si="8"/>
        <v>18</v>
      </c>
      <c r="M197" s="20"/>
    </row>
    <row r="198" spans="1:13" ht="15">
      <c r="A198" s="22" t="s">
        <v>145</v>
      </c>
      <c r="B198" s="10">
        <v>0</v>
      </c>
      <c r="C198" s="10">
        <v>0</v>
      </c>
      <c r="D198" s="10">
        <v>1</v>
      </c>
      <c r="E198" s="10">
        <v>6</v>
      </c>
      <c r="F198" s="10">
        <v>1</v>
      </c>
      <c r="G198" s="10">
        <v>0</v>
      </c>
      <c r="H198" s="10">
        <v>8</v>
      </c>
      <c r="I198" s="10">
        <v>0</v>
      </c>
      <c r="J198" s="10">
        <v>1</v>
      </c>
      <c r="K198" s="10">
        <v>0</v>
      </c>
      <c r="L198" s="10">
        <f t="shared" si="8"/>
        <v>17</v>
      </c>
      <c r="M198" s="11"/>
    </row>
    <row r="199" spans="1:13" ht="15">
      <c r="A199" s="22" t="s">
        <v>110</v>
      </c>
      <c r="B199" s="10">
        <v>0</v>
      </c>
      <c r="C199" s="10">
        <v>10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f t="shared" si="8"/>
        <v>10</v>
      </c>
      <c r="M199" s="11"/>
    </row>
    <row r="200" spans="1:13" ht="15">
      <c r="A200" s="23" t="s">
        <v>162</v>
      </c>
      <c r="B200" s="10">
        <v>0</v>
      </c>
      <c r="C200" s="10">
        <v>0</v>
      </c>
      <c r="D200" s="10">
        <v>0</v>
      </c>
      <c r="E200" s="10">
        <v>2</v>
      </c>
      <c r="F200" s="10">
        <v>0</v>
      </c>
      <c r="G200" s="10">
        <v>8</v>
      </c>
      <c r="H200" s="10">
        <v>0</v>
      </c>
      <c r="I200" s="10">
        <v>0</v>
      </c>
      <c r="J200" s="10">
        <v>0</v>
      </c>
      <c r="K200" s="10">
        <v>0</v>
      </c>
      <c r="L200" s="10">
        <f t="shared" si="8"/>
        <v>10</v>
      </c>
      <c r="M200" s="11"/>
    </row>
    <row r="201" spans="1:13" ht="15">
      <c r="A201" s="23" t="s">
        <v>174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10</v>
      </c>
      <c r="H201" s="10">
        <v>0</v>
      </c>
      <c r="I201" s="10">
        <v>0</v>
      </c>
      <c r="J201" s="10">
        <v>0</v>
      </c>
      <c r="K201" s="10">
        <v>0</v>
      </c>
      <c r="L201" s="10">
        <f t="shared" si="8"/>
        <v>10</v>
      </c>
      <c r="M201" s="11"/>
    </row>
    <row r="202" spans="1:13" ht="15">
      <c r="A202" s="22" t="s">
        <v>142</v>
      </c>
      <c r="B202" s="10">
        <v>0</v>
      </c>
      <c r="C202" s="10">
        <v>0</v>
      </c>
      <c r="D202" s="10">
        <v>8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f t="shared" si="8"/>
        <v>8</v>
      </c>
      <c r="M202" s="11"/>
    </row>
    <row r="203" spans="1:13" ht="15">
      <c r="A203" s="22" t="s">
        <v>81</v>
      </c>
      <c r="B203" s="10">
        <v>6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f t="shared" si="8"/>
        <v>6</v>
      </c>
      <c r="M203" s="11"/>
    </row>
    <row r="204" spans="1:13" ht="15">
      <c r="A204" s="23" t="s">
        <v>197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6</v>
      </c>
      <c r="I204" s="10">
        <v>0</v>
      </c>
      <c r="J204" s="10">
        <v>0</v>
      </c>
      <c r="K204" s="10">
        <v>0</v>
      </c>
      <c r="L204" s="10">
        <f t="shared" si="8"/>
        <v>6</v>
      </c>
      <c r="M204" s="11"/>
    </row>
    <row r="205" spans="1:13" ht="15">
      <c r="A205" s="9" t="s">
        <v>240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6</v>
      </c>
      <c r="L205" s="10">
        <f t="shared" si="8"/>
        <v>6</v>
      </c>
      <c r="M205" s="11"/>
    </row>
    <row r="206" spans="1:13" ht="15">
      <c r="A206" s="9" t="s">
        <v>230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1</v>
      </c>
      <c r="K206" s="10">
        <v>4</v>
      </c>
      <c r="L206" s="10">
        <f t="shared" si="8"/>
        <v>5</v>
      </c>
      <c r="M206" s="11"/>
    </row>
    <row r="207" spans="1:13" ht="15">
      <c r="A207" s="22" t="s">
        <v>143</v>
      </c>
      <c r="B207" s="10">
        <v>0</v>
      </c>
      <c r="C207" s="10">
        <v>0</v>
      </c>
      <c r="D207" s="10">
        <v>4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f t="shared" si="8"/>
        <v>4</v>
      </c>
      <c r="M207" s="11"/>
    </row>
    <row r="208" spans="1:13" ht="15">
      <c r="A208" s="23" t="s">
        <v>161</v>
      </c>
      <c r="B208" s="10">
        <v>0</v>
      </c>
      <c r="C208" s="10">
        <v>0</v>
      </c>
      <c r="D208" s="10">
        <v>0</v>
      </c>
      <c r="E208" s="10">
        <v>4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f t="shared" si="8"/>
        <v>4</v>
      </c>
      <c r="M208" s="11"/>
    </row>
    <row r="209" spans="1:13" ht="15">
      <c r="A209" s="22" t="s">
        <v>144</v>
      </c>
      <c r="B209" s="10">
        <v>0</v>
      </c>
      <c r="C209" s="10">
        <v>0</v>
      </c>
      <c r="D209" s="10">
        <v>2</v>
      </c>
      <c r="E209" s="10">
        <v>0</v>
      </c>
      <c r="F209" s="10">
        <v>1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f t="shared" si="8"/>
        <v>3</v>
      </c>
      <c r="M209" s="11"/>
    </row>
    <row r="210" spans="1:13" ht="15">
      <c r="A210" s="9" t="s">
        <v>228</v>
      </c>
      <c r="B210" s="10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2</v>
      </c>
      <c r="K210" s="10">
        <v>0</v>
      </c>
      <c r="L210" s="10">
        <f t="shared" si="8"/>
        <v>2</v>
      </c>
      <c r="M210" s="11"/>
    </row>
    <row r="211" spans="1:13" ht="15">
      <c r="A211" s="22" t="s">
        <v>146</v>
      </c>
      <c r="B211" s="10">
        <v>0</v>
      </c>
      <c r="C211" s="10">
        <v>0</v>
      </c>
      <c r="D211" s="10">
        <v>1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f t="shared" si="8"/>
        <v>1</v>
      </c>
      <c r="M211" s="11"/>
    </row>
    <row r="212" spans="1:13" ht="15">
      <c r="A212" s="9" t="s">
        <v>229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1</v>
      </c>
      <c r="K212" s="10">
        <v>0</v>
      </c>
      <c r="L212" s="10">
        <f t="shared" si="8"/>
        <v>1</v>
      </c>
      <c r="M212" s="11"/>
    </row>
    <row r="213" spans="1:13" ht="15">
      <c r="A213" s="9" t="s">
        <v>231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1</v>
      </c>
      <c r="K213" s="10">
        <v>0</v>
      </c>
      <c r="L213" s="10">
        <f t="shared" si="8"/>
        <v>1</v>
      </c>
      <c r="M213" s="11"/>
    </row>
    <row r="214" spans="1:13" ht="15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1"/>
    </row>
    <row r="215" spans="1:13" ht="15">
      <c r="A215" s="2" t="s">
        <v>33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"/>
    </row>
    <row r="216" spans="1:13" ht="15">
      <c r="A216" s="24" t="s">
        <v>113</v>
      </c>
      <c r="B216" s="25">
        <v>0</v>
      </c>
      <c r="C216" s="25">
        <v>10</v>
      </c>
      <c r="D216" s="25">
        <v>10</v>
      </c>
      <c r="E216" s="25">
        <v>10</v>
      </c>
      <c r="F216" s="25">
        <v>10</v>
      </c>
      <c r="G216" s="25">
        <v>0</v>
      </c>
      <c r="H216" s="25">
        <v>8</v>
      </c>
      <c r="I216" s="25">
        <v>0</v>
      </c>
      <c r="J216" s="25">
        <v>10</v>
      </c>
      <c r="K216" s="25">
        <v>0</v>
      </c>
      <c r="L216" s="25">
        <f aca="true" t="shared" si="9" ref="L216:L223">SUM(B216:K216)</f>
        <v>58</v>
      </c>
      <c r="M216" s="26" t="s">
        <v>203</v>
      </c>
    </row>
    <row r="217" spans="1:13" ht="15">
      <c r="A217" s="23" t="s">
        <v>163</v>
      </c>
      <c r="B217" s="10">
        <v>0</v>
      </c>
      <c r="C217" s="10">
        <v>0</v>
      </c>
      <c r="D217" s="10">
        <v>0</v>
      </c>
      <c r="E217" s="10">
        <v>8</v>
      </c>
      <c r="F217" s="10">
        <v>8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f t="shared" si="9"/>
        <v>16</v>
      </c>
      <c r="M217" s="11"/>
    </row>
    <row r="218" spans="1:13" ht="15">
      <c r="A218" s="23" t="s">
        <v>198</v>
      </c>
      <c r="B218" s="10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10</v>
      </c>
      <c r="I218" s="10">
        <v>0</v>
      </c>
      <c r="J218" s="10">
        <v>0</v>
      </c>
      <c r="K218" s="10">
        <v>0</v>
      </c>
      <c r="L218" s="10">
        <f t="shared" si="9"/>
        <v>10</v>
      </c>
      <c r="M218" s="11"/>
    </row>
    <row r="219" spans="1:13" ht="15">
      <c r="A219" s="9" t="s">
        <v>215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10</v>
      </c>
      <c r="J219" s="10">
        <v>0</v>
      </c>
      <c r="K219" s="10">
        <v>0</v>
      </c>
      <c r="L219" s="10">
        <f t="shared" si="9"/>
        <v>10</v>
      </c>
      <c r="M219" s="11"/>
    </row>
    <row r="220" spans="1:13" ht="15">
      <c r="A220" s="9" t="s">
        <v>241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10</v>
      </c>
      <c r="L220" s="10">
        <f t="shared" si="9"/>
        <v>10</v>
      </c>
      <c r="M220" s="11"/>
    </row>
    <row r="221" spans="1:13" ht="15">
      <c r="A221" s="9" t="s">
        <v>216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8</v>
      </c>
      <c r="J221" s="10">
        <v>0</v>
      </c>
      <c r="K221" s="10">
        <v>0</v>
      </c>
      <c r="L221" s="10">
        <f t="shared" si="9"/>
        <v>8</v>
      </c>
      <c r="M221" s="11"/>
    </row>
    <row r="222" spans="1:13" ht="15">
      <c r="A222" s="23" t="s">
        <v>199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6</v>
      </c>
      <c r="I222" s="10">
        <v>0</v>
      </c>
      <c r="J222" s="10">
        <v>0</v>
      </c>
      <c r="K222" s="10">
        <v>0</v>
      </c>
      <c r="L222" s="10">
        <f t="shared" si="9"/>
        <v>6</v>
      </c>
      <c r="M222" s="11"/>
    </row>
    <row r="223" spans="1:13" ht="15">
      <c r="A223" s="23" t="s">
        <v>200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4</v>
      </c>
      <c r="I223" s="10">
        <v>0</v>
      </c>
      <c r="J223" s="10">
        <v>0</v>
      </c>
      <c r="K223" s="10">
        <v>0</v>
      </c>
      <c r="L223" s="10">
        <f t="shared" si="9"/>
        <v>4</v>
      </c>
      <c r="M223" s="11"/>
    </row>
    <row r="224" spans="1:13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11"/>
    </row>
    <row r="225" spans="1:13" ht="15">
      <c r="A225" s="2" t="s">
        <v>83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1:13" ht="15">
      <c r="A226" s="22" t="s">
        <v>84</v>
      </c>
      <c r="B226" s="10">
        <v>10</v>
      </c>
      <c r="C226" s="10">
        <v>0</v>
      </c>
      <c r="D226" s="10">
        <v>0</v>
      </c>
      <c r="E226" s="10">
        <v>6</v>
      </c>
      <c r="F226" s="10">
        <v>8</v>
      </c>
      <c r="G226" s="10">
        <v>0</v>
      </c>
      <c r="H226" s="10">
        <v>0</v>
      </c>
      <c r="I226" s="10">
        <v>0</v>
      </c>
      <c r="J226" s="10">
        <v>10</v>
      </c>
      <c r="K226" s="10">
        <v>10</v>
      </c>
      <c r="L226" s="10">
        <f aca="true" t="shared" si="10" ref="L226:L232">SUM(B226:K226)</f>
        <v>44</v>
      </c>
      <c r="M226" s="11"/>
    </row>
    <row r="227" spans="1:13" ht="15">
      <c r="A227" s="22" t="s">
        <v>112</v>
      </c>
      <c r="B227" s="10">
        <v>0</v>
      </c>
      <c r="C227" s="10">
        <v>10</v>
      </c>
      <c r="D227" s="10">
        <v>8</v>
      </c>
      <c r="E227" s="10">
        <v>8</v>
      </c>
      <c r="F227" s="10">
        <v>10</v>
      </c>
      <c r="G227" s="10">
        <v>0</v>
      </c>
      <c r="H227" s="10">
        <v>0</v>
      </c>
      <c r="I227" s="10">
        <v>4</v>
      </c>
      <c r="J227" s="10">
        <v>0</v>
      </c>
      <c r="K227" s="10">
        <v>0</v>
      </c>
      <c r="L227" s="10">
        <f t="shared" si="10"/>
        <v>40</v>
      </c>
      <c r="M227" s="11"/>
    </row>
    <row r="228" spans="1:13" ht="15">
      <c r="A228" s="22" t="s">
        <v>85</v>
      </c>
      <c r="B228" s="10">
        <v>8</v>
      </c>
      <c r="C228" s="10">
        <v>0</v>
      </c>
      <c r="D228" s="10">
        <v>0</v>
      </c>
      <c r="E228" s="10">
        <v>10</v>
      </c>
      <c r="F228" s="10">
        <v>6</v>
      </c>
      <c r="G228" s="10">
        <v>0</v>
      </c>
      <c r="H228" s="10">
        <v>0</v>
      </c>
      <c r="I228" s="10">
        <v>0</v>
      </c>
      <c r="J228" s="10">
        <v>0</v>
      </c>
      <c r="K228" s="10">
        <v>8</v>
      </c>
      <c r="L228" s="10">
        <f t="shared" si="10"/>
        <v>32</v>
      </c>
      <c r="M228" s="11"/>
    </row>
    <row r="229" spans="1:13" ht="15">
      <c r="A229" s="22" t="s">
        <v>147</v>
      </c>
      <c r="B229" s="10">
        <v>0</v>
      </c>
      <c r="C229" s="10">
        <v>0</v>
      </c>
      <c r="D229" s="10">
        <v>10</v>
      </c>
      <c r="E229" s="10">
        <v>0</v>
      </c>
      <c r="F229" s="10">
        <v>0</v>
      </c>
      <c r="G229" s="10">
        <v>0</v>
      </c>
      <c r="H229" s="10">
        <v>0</v>
      </c>
      <c r="I229" s="10">
        <v>10</v>
      </c>
      <c r="J229" s="10">
        <v>0</v>
      </c>
      <c r="K229" s="10">
        <v>0</v>
      </c>
      <c r="L229" s="10">
        <f t="shared" si="10"/>
        <v>20</v>
      </c>
      <c r="M229" s="11"/>
    </row>
    <row r="230" spans="1:13" ht="15">
      <c r="A230" s="22" t="s">
        <v>148</v>
      </c>
      <c r="B230" s="10">
        <v>0</v>
      </c>
      <c r="C230" s="10">
        <v>0</v>
      </c>
      <c r="D230" s="10">
        <v>6</v>
      </c>
      <c r="E230" s="10">
        <v>0</v>
      </c>
      <c r="F230" s="10">
        <v>0</v>
      </c>
      <c r="G230" s="10">
        <v>0</v>
      </c>
      <c r="H230" s="10">
        <v>0</v>
      </c>
      <c r="I230" s="10">
        <v>6</v>
      </c>
      <c r="J230" s="10">
        <v>0</v>
      </c>
      <c r="K230" s="10">
        <v>0</v>
      </c>
      <c r="L230" s="10">
        <f t="shared" si="10"/>
        <v>12</v>
      </c>
      <c r="M230" s="11"/>
    </row>
    <row r="231" spans="1:13" ht="15">
      <c r="A231" s="9" t="s">
        <v>217</v>
      </c>
      <c r="B231" s="10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8</v>
      </c>
      <c r="J231" s="10">
        <v>0</v>
      </c>
      <c r="K231" s="10">
        <v>0</v>
      </c>
      <c r="L231" s="10">
        <f t="shared" si="10"/>
        <v>8</v>
      </c>
      <c r="M231" s="11"/>
    </row>
    <row r="232" spans="1:13" ht="15">
      <c r="A232" s="9" t="s">
        <v>218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2</v>
      </c>
      <c r="J232" s="10">
        <v>0</v>
      </c>
      <c r="K232" s="10">
        <v>0</v>
      </c>
      <c r="L232" s="10">
        <f t="shared" si="10"/>
        <v>2</v>
      </c>
      <c r="M232" s="11"/>
    </row>
    <row r="233" spans="1:13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11"/>
    </row>
    <row r="234" spans="1:13" ht="15">
      <c r="A234" s="2" t="s">
        <v>86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</row>
    <row r="235" spans="1:13" s="21" customFormat="1" ht="15">
      <c r="A235" s="24" t="s">
        <v>88</v>
      </c>
      <c r="B235" s="25">
        <v>8</v>
      </c>
      <c r="C235" s="25">
        <v>8</v>
      </c>
      <c r="D235" s="25">
        <v>6</v>
      </c>
      <c r="E235" s="25">
        <v>8</v>
      </c>
      <c r="F235" s="25">
        <v>8</v>
      </c>
      <c r="G235" s="25">
        <v>8</v>
      </c>
      <c r="H235" s="25">
        <v>10</v>
      </c>
      <c r="I235" s="25">
        <v>10</v>
      </c>
      <c r="J235" s="25">
        <v>10</v>
      </c>
      <c r="K235" s="25">
        <v>10</v>
      </c>
      <c r="L235" s="25">
        <f aca="true" t="shared" si="11" ref="L235:L250">SUM(B235:K235)</f>
        <v>86</v>
      </c>
      <c r="M235" s="26" t="s">
        <v>204</v>
      </c>
    </row>
    <row r="236" spans="1:13" s="21" customFormat="1" ht="15">
      <c r="A236" s="24" t="s">
        <v>87</v>
      </c>
      <c r="B236" s="25">
        <v>10</v>
      </c>
      <c r="C236" s="25">
        <v>10</v>
      </c>
      <c r="D236" s="25">
        <v>8</v>
      </c>
      <c r="E236" s="25">
        <v>10</v>
      </c>
      <c r="F236" s="25">
        <v>10</v>
      </c>
      <c r="G236" s="25">
        <v>10</v>
      </c>
      <c r="H236" s="25">
        <v>0</v>
      </c>
      <c r="I236" s="25">
        <v>8</v>
      </c>
      <c r="J236" s="25">
        <v>0</v>
      </c>
      <c r="K236" s="25">
        <v>0</v>
      </c>
      <c r="L236" s="25">
        <f t="shared" si="11"/>
        <v>66</v>
      </c>
      <c r="M236" s="26" t="s">
        <v>203</v>
      </c>
    </row>
    <row r="237" spans="1:13" s="21" customFormat="1" ht="15">
      <c r="A237" s="24" t="s">
        <v>90</v>
      </c>
      <c r="B237" s="25">
        <v>4</v>
      </c>
      <c r="C237" s="25">
        <v>4</v>
      </c>
      <c r="D237" s="25">
        <v>0</v>
      </c>
      <c r="E237" s="25">
        <v>2</v>
      </c>
      <c r="F237" s="25">
        <v>6</v>
      </c>
      <c r="G237" s="25">
        <v>0</v>
      </c>
      <c r="H237" s="25">
        <v>0</v>
      </c>
      <c r="I237" s="25">
        <v>0</v>
      </c>
      <c r="J237" s="25">
        <v>8</v>
      </c>
      <c r="K237" s="25">
        <v>8</v>
      </c>
      <c r="L237" s="25">
        <f t="shared" si="11"/>
        <v>32</v>
      </c>
      <c r="M237" s="26" t="s">
        <v>247</v>
      </c>
    </row>
    <row r="238" spans="1:13" ht="15">
      <c r="A238" s="22" t="s">
        <v>89</v>
      </c>
      <c r="B238" s="10">
        <v>6</v>
      </c>
      <c r="C238" s="10">
        <v>6</v>
      </c>
      <c r="D238" s="10">
        <v>4</v>
      </c>
      <c r="E238" s="10">
        <v>6</v>
      </c>
      <c r="F238" s="10">
        <v>0</v>
      </c>
      <c r="G238" s="10">
        <v>0</v>
      </c>
      <c r="H238" s="10">
        <v>0</v>
      </c>
      <c r="I238" s="10">
        <v>6</v>
      </c>
      <c r="J238" s="10">
        <v>0</v>
      </c>
      <c r="K238" s="10">
        <v>0</v>
      </c>
      <c r="L238" s="19">
        <f t="shared" si="11"/>
        <v>28</v>
      </c>
      <c r="M238" s="11"/>
    </row>
    <row r="239" spans="1:13" ht="15">
      <c r="A239" s="24" t="s">
        <v>114</v>
      </c>
      <c r="B239" s="25">
        <v>0</v>
      </c>
      <c r="C239" s="25">
        <v>2</v>
      </c>
      <c r="D239" s="25">
        <v>2</v>
      </c>
      <c r="E239" s="25">
        <v>4</v>
      </c>
      <c r="F239" s="25">
        <v>4</v>
      </c>
      <c r="G239" s="25">
        <v>4</v>
      </c>
      <c r="H239" s="25">
        <v>8</v>
      </c>
      <c r="I239" s="25">
        <v>0</v>
      </c>
      <c r="J239" s="25">
        <v>0</v>
      </c>
      <c r="K239" s="25">
        <v>0</v>
      </c>
      <c r="L239" s="25">
        <f t="shared" si="11"/>
        <v>24</v>
      </c>
      <c r="M239" s="26" t="s">
        <v>248</v>
      </c>
    </row>
    <row r="240" spans="1:13" ht="15">
      <c r="A240" s="22" t="s">
        <v>149</v>
      </c>
      <c r="B240" s="10">
        <v>0</v>
      </c>
      <c r="C240" s="10">
        <v>0</v>
      </c>
      <c r="D240" s="10">
        <v>10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f t="shared" si="11"/>
        <v>10</v>
      </c>
      <c r="M240" s="11"/>
    </row>
    <row r="241" spans="1:13" ht="15">
      <c r="A241" s="23" t="s">
        <v>176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2</v>
      </c>
      <c r="H241" s="10">
        <v>6</v>
      </c>
      <c r="I241" s="10">
        <v>0</v>
      </c>
      <c r="J241" s="10">
        <v>0</v>
      </c>
      <c r="K241" s="10">
        <v>0</v>
      </c>
      <c r="L241" s="10">
        <f t="shared" si="11"/>
        <v>8</v>
      </c>
      <c r="M241" s="11"/>
    </row>
    <row r="242" spans="1:13" ht="15">
      <c r="A242" s="23" t="s">
        <v>165</v>
      </c>
      <c r="B242" s="10">
        <v>0</v>
      </c>
      <c r="C242" s="10">
        <v>0</v>
      </c>
      <c r="D242" s="10">
        <v>0</v>
      </c>
      <c r="E242" s="10">
        <v>1</v>
      </c>
      <c r="F242" s="10">
        <v>2</v>
      </c>
      <c r="G242" s="10">
        <v>0</v>
      </c>
      <c r="H242" s="10">
        <v>4</v>
      </c>
      <c r="I242" s="10">
        <v>0</v>
      </c>
      <c r="J242" s="10">
        <v>0</v>
      </c>
      <c r="K242" s="10">
        <v>0</v>
      </c>
      <c r="L242" s="10">
        <f t="shared" si="11"/>
        <v>7</v>
      </c>
      <c r="M242" s="11"/>
    </row>
    <row r="243" spans="1:13" ht="15">
      <c r="A243" s="23" t="s">
        <v>175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6</v>
      </c>
      <c r="H243" s="10">
        <v>0</v>
      </c>
      <c r="I243" s="10">
        <v>0</v>
      </c>
      <c r="J243" s="10">
        <v>0</v>
      </c>
      <c r="K243" s="10">
        <v>0</v>
      </c>
      <c r="L243" s="10">
        <f t="shared" si="11"/>
        <v>6</v>
      </c>
      <c r="M243" s="11"/>
    </row>
    <row r="244" spans="1:13" ht="15">
      <c r="A244" s="9" t="s">
        <v>219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4</v>
      </c>
      <c r="J244" s="10">
        <v>0</v>
      </c>
      <c r="K244" s="10">
        <v>0</v>
      </c>
      <c r="L244" s="10">
        <f t="shared" si="11"/>
        <v>4</v>
      </c>
      <c r="M244" s="11"/>
    </row>
    <row r="245" spans="1:13" ht="15">
      <c r="A245" s="22" t="s">
        <v>91</v>
      </c>
      <c r="B245" s="10">
        <v>2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f t="shared" si="11"/>
        <v>2</v>
      </c>
      <c r="M245" s="11"/>
    </row>
    <row r="246" spans="1:13" ht="15">
      <c r="A246" s="22" t="s">
        <v>115</v>
      </c>
      <c r="B246" s="10">
        <v>0</v>
      </c>
      <c r="C246" s="10">
        <v>1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f t="shared" si="11"/>
        <v>1</v>
      </c>
      <c r="M246" s="11"/>
    </row>
    <row r="247" spans="1:13" ht="15">
      <c r="A247" s="22" t="s">
        <v>116</v>
      </c>
      <c r="B247" s="10">
        <v>0</v>
      </c>
      <c r="C247" s="10">
        <v>1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f t="shared" si="11"/>
        <v>1</v>
      </c>
      <c r="M247" s="11"/>
    </row>
    <row r="248" spans="1:13" ht="15">
      <c r="A248" s="22" t="s">
        <v>117</v>
      </c>
      <c r="B248" s="10">
        <v>0</v>
      </c>
      <c r="C248" s="10">
        <v>1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f t="shared" si="11"/>
        <v>1</v>
      </c>
      <c r="M248" s="11"/>
    </row>
    <row r="249" spans="1:13" ht="15">
      <c r="A249" s="23" t="s">
        <v>164</v>
      </c>
      <c r="B249" s="10">
        <v>0</v>
      </c>
      <c r="C249" s="10">
        <v>0</v>
      </c>
      <c r="D249" s="10">
        <v>0</v>
      </c>
      <c r="E249" s="10">
        <v>1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f t="shared" si="11"/>
        <v>1</v>
      </c>
      <c r="M249" s="11"/>
    </row>
    <row r="250" spans="1:13" ht="15">
      <c r="A250" s="23" t="s">
        <v>177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1</v>
      </c>
      <c r="H250" s="10">
        <v>0</v>
      </c>
      <c r="I250" s="10">
        <v>0</v>
      </c>
      <c r="J250" s="10">
        <v>0</v>
      </c>
      <c r="K250" s="10">
        <v>0</v>
      </c>
      <c r="L250" s="10">
        <f t="shared" si="11"/>
        <v>1</v>
      </c>
      <c r="M250" s="11"/>
    </row>
    <row r="251" spans="1:13" ht="15">
      <c r="A251" s="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1"/>
    </row>
    <row r="252" spans="1:13" ht="15">
      <c r="A252" s="2" t="s">
        <v>34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s="21" customFormat="1" ht="15">
      <c r="A253" s="24" t="s">
        <v>94</v>
      </c>
      <c r="B253" s="25">
        <v>6</v>
      </c>
      <c r="C253" s="25">
        <v>6</v>
      </c>
      <c r="D253" s="25">
        <v>8</v>
      </c>
      <c r="E253" s="25">
        <v>10</v>
      </c>
      <c r="F253" s="25">
        <v>8</v>
      </c>
      <c r="G253" s="25">
        <v>10</v>
      </c>
      <c r="H253" s="25">
        <v>10</v>
      </c>
      <c r="I253" s="25">
        <v>10</v>
      </c>
      <c r="J253" s="25">
        <v>8</v>
      </c>
      <c r="K253" s="25">
        <v>6</v>
      </c>
      <c r="L253" s="25">
        <f>SUM(B253:K253)</f>
        <v>82</v>
      </c>
      <c r="M253" s="26" t="s">
        <v>204</v>
      </c>
    </row>
    <row r="254" spans="1:13" ht="15">
      <c r="A254" s="24" t="s">
        <v>92</v>
      </c>
      <c r="B254" s="25">
        <v>10</v>
      </c>
      <c r="C254" s="25">
        <v>10</v>
      </c>
      <c r="D254" s="25">
        <v>10</v>
      </c>
      <c r="E254" s="25">
        <v>0</v>
      </c>
      <c r="F254" s="25">
        <v>10</v>
      </c>
      <c r="G254" s="25">
        <v>0</v>
      </c>
      <c r="H254" s="25">
        <v>0</v>
      </c>
      <c r="I254" s="25">
        <v>0</v>
      </c>
      <c r="J254" s="25">
        <v>10</v>
      </c>
      <c r="K254" s="25">
        <v>10</v>
      </c>
      <c r="L254" s="25">
        <f>SUM(B254:K254)</f>
        <v>60</v>
      </c>
      <c r="M254" s="26" t="s">
        <v>203</v>
      </c>
    </row>
    <row r="255" spans="1:13" ht="15">
      <c r="A255" s="24" t="s">
        <v>93</v>
      </c>
      <c r="B255" s="25">
        <v>8</v>
      </c>
      <c r="C255" s="25">
        <v>8</v>
      </c>
      <c r="D255" s="25">
        <v>6</v>
      </c>
      <c r="E255" s="25">
        <v>8</v>
      </c>
      <c r="F255" s="25">
        <v>0</v>
      </c>
      <c r="G255" s="25">
        <v>0</v>
      </c>
      <c r="H255" s="25">
        <v>6</v>
      </c>
      <c r="I255" s="25">
        <v>8</v>
      </c>
      <c r="J255" s="25">
        <v>6</v>
      </c>
      <c r="K255" s="25">
        <v>8</v>
      </c>
      <c r="L255" s="25">
        <f>SUM(B255:K255)</f>
        <v>58</v>
      </c>
      <c r="M255" s="26" t="s">
        <v>247</v>
      </c>
    </row>
    <row r="256" spans="1:13" ht="15">
      <c r="A256" s="23" t="s">
        <v>178</v>
      </c>
      <c r="B256" s="10">
        <v>0</v>
      </c>
      <c r="C256" s="10">
        <v>0</v>
      </c>
      <c r="D256" s="10">
        <v>0</v>
      </c>
      <c r="E256" s="10">
        <v>0</v>
      </c>
      <c r="F256" s="10">
        <v>0</v>
      </c>
      <c r="G256" s="10">
        <v>8</v>
      </c>
      <c r="H256" s="10">
        <v>0</v>
      </c>
      <c r="I256" s="10">
        <v>0</v>
      </c>
      <c r="J256" s="10">
        <v>0</v>
      </c>
      <c r="K256" s="10">
        <v>0</v>
      </c>
      <c r="L256" s="10">
        <f>SUM(B256:K256)</f>
        <v>8</v>
      </c>
      <c r="M256" s="11"/>
    </row>
    <row r="257" spans="1:13" ht="15">
      <c r="A257" s="23" t="s">
        <v>201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8</v>
      </c>
      <c r="I257" s="10">
        <v>0</v>
      </c>
      <c r="J257" s="10">
        <v>0</v>
      </c>
      <c r="K257" s="10">
        <v>0</v>
      </c>
      <c r="L257" s="10">
        <f>SUM(B257:K257)</f>
        <v>8</v>
      </c>
      <c r="M257" s="11"/>
    </row>
    <row r="258" spans="1:13" ht="15">
      <c r="A258" s="9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1"/>
    </row>
    <row r="259" spans="1:13" ht="15">
      <c r="A259" s="2" t="s">
        <v>35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/>
    </row>
    <row r="260" spans="1:13" ht="15">
      <c r="A260" s="9"/>
      <c r="B260" s="10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f>SUM(B260:K260)</f>
        <v>0</v>
      </c>
      <c r="M260" s="11"/>
    </row>
    <row r="261" spans="1:13" ht="15">
      <c r="A261" s="9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1"/>
    </row>
    <row r="262" spans="1:13" ht="15">
      <c r="A262" s="2" t="s">
        <v>36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/>
    </row>
    <row r="263" spans="1:13" ht="15">
      <c r="A263" s="24" t="s">
        <v>95</v>
      </c>
      <c r="B263" s="25">
        <v>10</v>
      </c>
      <c r="C263" s="25">
        <v>8</v>
      </c>
      <c r="D263" s="25">
        <v>0</v>
      </c>
      <c r="E263" s="25">
        <v>10</v>
      </c>
      <c r="F263" s="25">
        <v>0</v>
      </c>
      <c r="G263" s="25">
        <v>8</v>
      </c>
      <c r="H263" s="25">
        <v>10</v>
      </c>
      <c r="I263" s="25">
        <v>10</v>
      </c>
      <c r="J263" s="25">
        <v>8</v>
      </c>
      <c r="K263" s="25">
        <v>6</v>
      </c>
      <c r="L263" s="25">
        <f aca="true" t="shared" si="12" ref="L263:L269">SUM(B263:K263)</f>
        <v>70</v>
      </c>
      <c r="M263" s="26" t="s">
        <v>203</v>
      </c>
    </row>
    <row r="264" spans="1:13" ht="15">
      <c r="A264" s="23" t="s">
        <v>166</v>
      </c>
      <c r="B264" s="10">
        <v>0</v>
      </c>
      <c r="C264" s="10">
        <v>0</v>
      </c>
      <c r="D264" s="10">
        <v>0</v>
      </c>
      <c r="E264" s="10">
        <v>8</v>
      </c>
      <c r="F264" s="10">
        <v>10</v>
      </c>
      <c r="G264" s="10">
        <v>10</v>
      </c>
      <c r="H264" s="10">
        <v>0</v>
      </c>
      <c r="I264" s="10">
        <v>0</v>
      </c>
      <c r="J264" s="10">
        <v>0</v>
      </c>
      <c r="K264" s="10">
        <v>0</v>
      </c>
      <c r="L264" s="10">
        <f t="shared" si="12"/>
        <v>28</v>
      </c>
      <c r="M264" s="11"/>
    </row>
    <row r="265" spans="1:13" ht="15">
      <c r="A265" s="9" t="s">
        <v>232</v>
      </c>
      <c r="B265" s="10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10</v>
      </c>
      <c r="K265" s="10">
        <v>10</v>
      </c>
      <c r="L265" s="10">
        <f t="shared" si="12"/>
        <v>20</v>
      </c>
      <c r="M265" s="11"/>
    </row>
    <row r="266" spans="1:13" ht="15">
      <c r="A266" s="22" t="s">
        <v>118</v>
      </c>
      <c r="B266" s="10">
        <v>0</v>
      </c>
      <c r="C266" s="10">
        <v>10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f t="shared" si="12"/>
        <v>10</v>
      </c>
      <c r="M266" s="11"/>
    </row>
    <row r="267" spans="1:13" ht="15">
      <c r="A267" s="23" t="s">
        <v>202</v>
      </c>
      <c r="B267" s="10">
        <v>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8</v>
      </c>
      <c r="I267" s="10">
        <v>0</v>
      </c>
      <c r="J267" s="10">
        <v>0</v>
      </c>
      <c r="K267" s="10">
        <v>0</v>
      </c>
      <c r="L267" s="10">
        <f t="shared" si="12"/>
        <v>8</v>
      </c>
      <c r="M267" s="11"/>
    </row>
    <row r="268" spans="1:13" ht="15">
      <c r="A268" s="9" t="s">
        <v>242</v>
      </c>
      <c r="B268" s="10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8</v>
      </c>
      <c r="L268" s="10">
        <f t="shared" si="12"/>
        <v>8</v>
      </c>
      <c r="M268" s="11"/>
    </row>
    <row r="269" spans="1:13" ht="15">
      <c r="A269" s="23" t="s">
        <v>179</v>
      </c>
      <c r="B269" s="10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6</v>
      </c>
      <c r="H269" s="10">
        <v>0</v>
      </c>
      <c r="I269" s="10">
        <v>0</v>
      </c>
      <c r="J269" s="10">
        <v>0</v>
      </c>
      <c r="K269" s="10">
        <v>0</v>
      </c>
      <c r="L269" s="10">
        <f t="shared" si="12"/>
        <v>6</v>
      </c>
      <c r="M269" s="11"/>
    </row>
    <row r="270" spans="1:13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11"/>
    </row>
    <row r="271" spans="1:13" ht="15">
      <c r="A271" s="2" t="s">
        <v>37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1:13" ht="15">
      <c r="A272" s="24" t="s">
        <v>96</v>
      </c>
      <c r="B272" s="25">
        <v>10</v>
      </c>
      <c r="C272" s="25">
        <v>8</v>
      </c>
      <c r="D272" s="25">
        <v>10</v>
      </c>
      <c r="E272" s="25">
        <v>10</v>
      </c>
      <c r="F272" s="25">
        <v>10</v>
      </c>
      <c r="G272" s="25">
        <v>10</v>
      </c>
      <c r="H272" s="25">
        <v>10</v>
      </c>
      <c r="I272" s="25">
        <v>10</v>
      </c>
      <c r="J272" s="25">
        <v>0</v>
      </c>
      <c r="K272" s="25">
        <v>8</v>
      </c>
      <c r="L272" s="25">
        <f aca="true" t="shared" si="13" ref="L272:L278">SUM(B272:K272)</f>
        <v>86</v>
      </c>
      <c r="M272" s="26" t="s">
        <v>203</v>
      </c>
    </row>
    <row r="273" spans="1:13" ht="15">
      <c r="A273" s="22" t="s">
        <v>119</v>
      </c>
      <c r="B273" s="10">
        <v>0</v>
      </c>
      <c r="C273" s="10">
        <v>10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f t="shared" si="13"/>
        <v>10</v>
      </c>
      <c r="M273" s="11"/>
    </row>
    <row r="274" spans="1:13" ht="15">
      <c r="A274" s="9" t="s">
        <v>243</v>
      </c>
      <c r="B274" s="10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10</v>
      </c>
      <c r="L274" s="10">
        <f t="shared" si="13"/>
        <v>10</v>
      </c>
      <c r="M274" s="11"/>
    </row>
    <row r="275" spans="1:13" ht="15">
      <c r="A275" s="22" t="s">
        <v>120</v>
      </c>
      <c r="B275" s="10">
        <v>0</v>
      </c>
      <c r="C275" s="10">
        <v>6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f t="shared" si="13"/>
        <v>6</v>
      </c>
      <c r="M275" s="11"/>
    </row>
    <row r="276" spans="1:13" ht="15">
      <c r="A276" s="9" t="s">
        <v>244</v>
      </c>
      <c r="B276" s="10">
        <v>0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6</v>
      </c>
      <c r="L276" s="10">
        <f t="shared" si="13"/>
        <v>6</v>
      </c>
      <c r="M276" s="11"/>
    </row>
    <row r="277" spans="1:13" ht="15">
      <c r="A277" s="22" t="s">
        <v>121</v>
      </c>
      <c r="B277" s="10">
        <v>0</v>
      </c>
      <c r="C277" s="10">
        <v>4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f t="shared" si="13"/>
        <v>4</v>
      </c>
      <c r="M277" s="11"/>
    </row>
    <row r="278" spans="1:13" s="21" customFormat="1" ht="15">
      <c r="A278" s="9" t="s">
        <v>245</v>
      </c>
      <c r="B278" s="10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4</v>
      </c>
      <c r="L278" s="19">
        <f t="shared" si="13"/>
        <v>4</v>
      </c>
      <c r="M278" s="20"/>
    </row>
    <row r="279" spans="1:13" ht="15">
      <c r="A279" s="9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1"/>
    </row>
    <row r="280" spans="1:13" ht="15">
      <c r="A280" s="2" t="s">
        <v>38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/>
    </row>
    <row r="281" spans="1:13" s="21" customFormat="1" ht="15">
      <c r="A281" s="24" t="s">
        <v>97</v>
      </c>
      <c r="B281" s="25">
        <v>10</v>
      </c>
      <c r="C281" s="25">
        <v>0</v>
      </c>
      <c r="D281" s="25">
        <v>0</v>
      </c>
      <c r="E281" s="25">
        <v>10</v>
      </c>
      <c r="F281" s="25">
        <v>10</v>
      </c>
      <c r="G281" s="25">
        <v>8</v>
      </c>
      <c r="H281" s="25">
        <v>10</v>
      </c>
      <c r="I281" s="25">
        <v>10</v>
      </c>
      <c r="J281" s="25">
        <v>10</v>
      </c>
      <c r="K281" s="25">
        <v>0</v>
      </c>
      <c r="L281" s="25">
        <f>SUM(B281:K281)</f>
        <v>68</v>
      </c>
      <c r="M281" s="26" t="s">
        <v>203</v>
      </c>
    </row>
    <row r="282" spans="1:13" s="21" customFormat="1" ht="15">
      <c r="A282" s="23" t="s">
        <v>180</v>
      </c>
      <c r="B282" s="10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10</v>
      </c>
      <c r="H282" s="10">
        <v>0</v>
      </c>
      <c r="I282" s="10">
        <v>0</v>
      </c>
      <c r="J282" s="10">
        <v>0</v>
      </c>
      <c r="K282" s="10">
        <v>0</v>
      </c>
      <c r="L282" s="19">
        <f>SUM(B282:K282)</f>
        <v>10</v>
      </c>
      <c r="M282" s="20"/>
    </row>
    <row r="283" spans="1:13" s="21" customFormat="1" ht="15">
      <c r="A283" s="22" t="s">
        <v>98</v>
      </c>
      <c r="B283" s="10">
        <v>8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9">
        <f>SUM(B283:K283)</f>
        <v>8</v>
      </c>
      <c r="M283" s="20"/>
    </row>
    <row r="284" spans="1:13" ht="15.75" thickBot="1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5"/>
    </row>
    <row r="285" spans="1:13" ht="15">
      <c r="A285" s="16" t="s">
        <v>249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PenTeleData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chaydu</dc:creator>
  <cp:keywords/>
  <dc:description/>
  <cp:lastModifiedBy>chaydu</cp:lastModifiedBy>
  <dcterms:created xsi:type="dcterms:W3CDTF">2009-07-28T07:42:05Z</dcterms:created>
  <dcterms:modified xsi:type="dcterms:W3CDTF">2009-11-19T19:51:36Z</dcterms:modified>
  <cp:category/>
  <cp:version/>
  <cp:contentType/>
  <cp:contentStatus/>
</cp:coreProperties>
</file>